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小中学校補助金・委託料\学校文化体育大会派遣補助金\"/>
    </mc:Choice>
  </mc:AlternateContent>
  <bookViews>
    <workbookView xWindow="-15" yWindow="4770" windowWidth="20520" windowHeight="4815" tabRatio="876"/>
  </bookViews>
  <sheets>
    <sheet name="①申請書" sheetId="7" r:id="rId1"/>
    <sheet name="②事業計画書" sheetId="1" r:id="rId2"/>
    <sheet name="③予算書" sheetId="8" r:id="rId3"/>
    <sheet name="④請求書" sheetId="6" r:id="rId4"/>
    <sheet name="⑤実績報告書" sheetId="11" r:id="rId5"/>
    <sheet name="⑥事業成績書" sheetId="24" r:id="rId6"/>
    <sheet name="⑦決算書" sheetId="10" r:id="rId7"/>
  </sheets>
  <definedNames>
    <definedName name="_xlnm.Print_Area" localSheetId="0">①申請書!$B$2:$AD$26</definedName>
    <definedName name="_xlnm.Print_Area" localSheetId="1">②事業計画書!$A$1:$T$16</definedName>
    <definedName name="_xlnm.Print_Area" localSheetId="2">③予算書!$B$2:$AJ$24</definedName>
    <definedName name="_xlnm.Print_Area" localSheetId="4">⑤実績報告書!$B$2:$AD$27</definedName>
    <definedName name="_xlnm.Print_Area" localSheetId="5">⑥事業成績書!$A$1:$T$18</definedName>
    <definedName name="_xlnm.Print_Area" localSheetId="6">⑦決算書!$B$2:$AJ$23</definedName>
  </definedNames>
  <calcPr calcId="162913"/>
</workbook>
</file>

<file path=xl/calcChain.xml><?xml version="1.0" encoding="utf-8"?>
<calcChain xmlns="http://schemas.openxmlformats.org/spreadsheetml/2006/main">
  <c r="L8" i="6" l="1"/>
  <c r="J5" i="6"/>
  <c r="S20" i="6" l="1"/>
  <c r="Q19" i="6"/>
  <c r="Q18" i="6"/>
  <c r="AC19" i="10"/>
  <c r="AC18" i="10"/>
  <c r="Q9" i="24"/>
  <c r="P9" i="24"/>
  <c r="O9" i="24"/>
  <c r="N9" i="24"/>
  <c r="M9" i="24"/>
  <c r="K9" i="24"/>
  <c r="F9" i="24"/>
  <c r="C9" i="24"/>
  <c r="B9" i="24"/>
  <c r="I5" i="24"/>
  <c r="D5" i="24"/>
  <c r="D4" i="24"/>
  <c r="H13" i="11"/>
  <c r="V10" i="11"/>
  <c r="T9" i="11"/>
  <c r="T8" i="11"/>
  <c r="W3" i="11"/>
  <c r="K13" i="8"/>
  <c r="P13" i="24" l="1"/>
  <c r="T10" i="11"/>
  <c r="Q20" i="6"/>
  <c r="AA10" i="7" l="1"/>
  <c r="AA10" i="11"/>
  <c r="AA9" i="11"/>
  <c r="AA9" i="7"/>
  <c r="K10" i="10" l="1"/>
  <c r="W10" i="8"/>
  <c r="AW8" i="8" l="1"/>
  <c r="K22" i="8"/>
  <c r="F6" i="11"/>
  <c r="F15" i="6"/>
  <c r="Q12" i="1"/>
  <c r="Q22" i="8"/>
  <c r="Q13" i="8"/>
  <c r="W12" i="10"/>
  <c r="W20" i="10"/>
  <c r="W21" i="10"/>
  <c r="W12" i="8"/>
  <c r="W20" i="8"/>
  <c r="W21" i="8"/>
  <c r="K19" i="10" l="1"/>
  <c r="W19" i="8" l="1"/>
  <c r="W18" i="8"/>
  <c r="K18" i="10"/>
  <c r="K22" i="10" s="1"/>
  <c r="W8" i="8"/>
  <c r="K8" i="10"/>
  <c r="W9" i="8"/>
  <c r="K9" i="10"/>
  <c r="W22" i="8" l="1"/>
  <c r="K11" i="10"/>
  <c r="K13" i="10" s="1"/>
  <c r="W11" i="8"/>
  <c r="W13" i="8" s="1"/>
  <c r="W8" i="10" l="1"/>
  <c r="W9" i="10"/>
  <c r="W10" i="10"/>
  <c r="W18" i="10"/>
  <c r="W19" i="10"/>
  <c r="Q22" i="10"/>
  <c r="W11" i="10" s="1"/>
  <c r="W13" i="10" l="1"/>
  <c r="W22" i="10"/>
  <c r="AL22" i="10" l="1"/>
</calcChain>
</file>

<file path=xl/sharedStrings.xml><?xml version="1.0" encoding="utf-8"?>
<sst xmlns="http://schemas.openxmlformats.org/spreadsheetml/2006/main" count="150" uniqueCount="91">
  <si>
    <t>競技種目</t>
    <rPh sb="0" eb="2">
      <t>キョウギ</t>
    </rPh>
    <rPh sb="2" eb="4">
      <t>シュモク</t>
    </rPh>
    <phoneticPr fontId="2"/>
  </si>
  <si>
    <t>開催地</t>
    <rPh sb="0" eb="3">
      <t>カイサイチ</t>
    </rPh>
    <phoneticPr fontId="2"/>
  </si>
  <si>
    <t>監　　督</t>
    <rPh sb="0" eb="1">
      <t>ラン</t>
    </rPh>
    <rPh sb="3" eb="4">
      <t>ヨシ</t>
    </rPh>
    <phoneticPr fontId="2"/>
  </si>
  <si>
    <t>学校名</t>
    <rPh sb="0" eb="3">
      <t>ガッコウメイ</t>
    </rPh>
    <phoneticPr fontId="2"/>
  </si>
  <si>
    <t>氏　名</t>
    <rPh sb="0" eb="3">
      <t>シメイ</t>
    </rPh>
    <phoneticPr fontId="2"/>
  </si>
  <si>
    <t>学年</t>
    <rPh sb="0" eb="2">
      <t>ガクネン</t>
    </rPh>
    <phoneticPr fontId="2"/>
  </si>
  <si>
    <t>選手　　　人数</t>
    <rPh sb="0" eb="2">
      <t>センシュ</t>
    </rPh>
    <rPh sb="5" eb="7">
      <t>ニンズウ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</si>
  <si>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</si>
  <si>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</si>
  <si>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</si>
  <si>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</si>
  <si>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</si>
  <si>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として</t>
    <phoneticPr fontId="2"/>
  </si>
  <si>
    <t xml:space="preserve"> 上記のとおり請求いたします</t>
    <rPh sb="1" eb="3">
      <t>ジョウキ</t>
    </rPh>
    <rPh sb="7" eb="9">
      <t>セイキュウ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</si>
  <si>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</si>
  <si>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</si>
  <si>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カ</t>
    </rPh>
    <phoneticPr fontId="2"/>
  </si>
  <si>
    <t>氷見市長</t>
    <rPh sb="0" eb="2">
      <t>ヒミ</t>
    </rPh>
    <rPh sb="2" eb="4">
      <t>シチョウ</t>
    </rPh>
    <phoneticPr fontId="2"/>
  </si>
  <si>
    <t>様</t>
    <rPh sb="0" eb="1">
      <t>サマ</t>
    </rPh>
    <phoneticPr fontId="2"/>
  </si>
  <si>
    <t>申請者</t>
    <rPh sb="0" eb="3">
      <t>シンセイシャ</t>
    </rPh>
    <phoneticPr fontId="2"/>
  </si>
  <si>
    <t>印</t>
  </si>
  <si>
    <t>（振込先）</t>
    <rPh sb="1" eb="4">
      <t>フリコミサキ</t>
    </rPh>
    <phoneticPr fontId="2"/>
  </si>
  <si>
    <t xml:space="preserve">  預  金  種  別</t>
    <rPh sb="2" eb="3">
      <t>アズカリ</t>
    </rPh>
    <rPh sb="5" eb="6">
      <t>キン</t>
    </rPh>
    <rPh sb="8" eb="9">
      <t>タネ</t>
    </rPh>
    <rPh sb="11" eb="12">
      <t>ベツ</t>
    </rPh>
    <phoneticPr fontId="2"/>
  </si>
  <si>
    <t xml:space="preserve">  口  座  番  号</t>
    <rPh sb="2" eb="3">
      <t>クチ</t>
    </rPh>
    <rPh sb="5" eb="6">
      <t>ザ</t>
    </rPh>
    <rPh sb="8" eb="9">
      <t>バン</t>
    </rPh>
    <rPh sb="11" eb="12">
      <t>ゴウ</t>
    </rPh>
    <phoneticPr fontId="2"/>
  </si>
  <si>
    <t xml:space="preserve">  口 座 名 義 人</t>
    <rPh sb="2" eb="3">
      <t>クチ</t>
    </rPh>
    <rPh sb="4" eb="5">
      <t>ザ</t>
    </rPh>
    <rPh sb="6" eb="7">
      <t>メイ</t>
    </rPh>
    <rPh sb="8" eb="9">
      <t>ギ</t>
    </rPh>
    <rPh sb="10" eb="11">
      <t>ジン</t>
    </rPh>
    <phoneticPr fontId="2"/>
  </si>
  <si>
    <t>派遣補助金</t>
    <phoneticPr fontId="2"/>
  </si>
  <si>
    <t>円を交付されるよう氷見市補助金等交付規則第３条の規定により、</t>
    <phoneticPr fontId="2"/>
  </si>
  <si>
    <t xml:space="preserve"> 次の関係書類を添えて申請します。</t>
    <phoneticPr fontId="2"/>
  </si>
  <si>
    <t>氷見市長</t>
  </si>
  <si>
    <t>様</t>
  </si>
  <si>
    <t>関　係　書　類</t>
  </si>
  <si>
    <t>年度学校文化体育大会派遣事業計画書</t>
    <phoneticPr fontId="2"/>
  </si>
  <si>
    <t>年度学校文化体育大会派遣事業収支予算書</t>
    <phoneticPr fontId="2"/>
  </si>
  <si>
    <t>◎</t>
    <phoneticPr fontId="2"/>
  </si>
  <si>
    <t>収入の部</t>
    <rPh sb="0" eb="2">
      <t>シュウニュウ</t>
    </rPh>
    <rPh sb="3" eb="4">
      <t>ブ</t>
    </rPh>
    <phoneticPr fontId="2"/>
  </si>
  <si>
    <t>項目</t>
    <rPh sb="0" eb="2">
      <t>コウモク</t>
    </rPh>
    <phoneticPr fontId="2"/>
  </si>
  <si>
    <t>本年度予算</t>
    <rPh sb="0" eb="3">
      <t>ホンネンド</t>
    </rPh>
    <rPh sb="3" eb="5">
      <t>ヨサン</t>
    </rPh>
    <phoneticPr fontId="2"/>
  </si>
  <si>
    <t>比較増減</t>
    <rPh sb="0" eb="2">
      <t>ヒカク</t>
    </rPh>
    <rPh sb="2" eb="4">
      <t>ゾウゲン</t>
    </rPh>
    <phoneticPr fontId="2"/>
  </si>
  <si>
    <t>支出の部</t>
    <rPh sb="0" eb="2">
      <t>シシュツ</t>
    </rPh>
    <rPh sb="3" eb="4">
      <t>ブ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</si>
  <si>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</si>
  <si>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</si>
  <si>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市補助金</t>
    <rPh sb="0" eb="1">
      <t>シ</t>
    </rPh>
    <rPh sb="1" eb="4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</si>
  <si>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</si>
  <si>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前年度予算</t>
    <rPh sb="0" eb="3">
      <t>ゼンネンド</t>
    </rPh>
    <rPh sb="3" eb="5">
      <t>ヨサン</t>
    </rPh>
    <phoneticPr fontId="2"/>
  </si>
  <si>
    <t>予算額ａ</t>
    <rPh sb="0" eb="3">
      <t>ヨサンガク</t>
    </rPh>
    <phoneticPr fontId="2"/>
  </si>
  <si>
    <t>決算額ｂ</t>
    <rPh sb="0" eb="3">
      <t>ケッサンガク</t>
    </rPh>
    <phoneticPr fontId="2"/>
  </si>
  <si>
    <t>比較（ｂ－ａ）</t>
    <rPh sb="0" eb="2">
      <t>ヒカク</t>
    </rPh>
    <phoneticPr fontId="2"/>
  </si>
  <si>
    <t>予算額Ａ</t>
    <rPh sb="0" eb="3">
      <t>ヨサンガク</t>
    </rPh>
    <phoneticPr fontId="2"/>
  </si>
  <si>
    <t>決算額Ｂ</t>
    <rPh sb="0" eb="3">
      <t>ケッサンガク</t>
    </rPh>
    <phoneticPr fontId="2"/>
  </si>
  <si>
    <t>年度学校文化体育大会派遣事業実績報告書</t>
    <rPh sb="12" eb="14">
      <t>ジギョウ</t>
    </rPh>
    <rPh sb="14" eb="16">
      <t>ジッセキ</t>
    </rPh>
    <rPh sb="16" eb="19">
      <t>ホウコクショ</t>
    </rPh>
    <phoneticPr fontId="2"/>
  </si>
  <si>
    <t>年度学校文化体育大会派遣事業収支決算書</t>
    <rPh sb="16" eb="19">
      <t>ケッサンショ</t>
    </rPh>
    <phoneticPr fontId="2"/>
  </si>
  <si>
    <t>会　　場</t>
    <rPh sb="0" eb="1">
      <t>カイ</t>
    </rPh>
    <rPh sb="3" eb="4">
      <t>バ</t>
    </rPh>
    <phoneticPr fontId="2"/>
  </si>
  <si>
    <t>合　　　　　計</t>
    <rPh sb="0" eb="1">
      <t>ゴウ</t>
    </rPh>
    <rPh sb="6" eb="7">
      <t>ケイ</t>
    </rPh>
    <phoneticPr fontId="2"/>
  </si>
  <si>
    <t>年度学校文化体育大会派遣事業補助金交付申請書</t>
    <rPh sb="12" eb="14">
      <t>ジギョウ</t>
    </rPh>
    <phoneticPr fontId="2"/>
  </si>
  <si>
    <t>年度学校文化体育大会派遣事業収支予算書</t>
    <rPh sb="12" eb="14">
      <t>ジギョウ</t>
    </rPh>
    <rPh sb="14" eb="16">
      <t>シュウシ</t>
    </rPh>
    <rPh sb="16" eb="19">
      <t>ヨサンショ</t>
    </rPh>
    <phoneticPr fontId="2"/>
  </si>
  <si>
    <t>比較（B－A）</t>
    <rPh sb="0" eb="2">
      <t>ヒカク</t>
    </rPh>
    <phoneticPr fontId="2"/>
  </si>
  <si>
    <t>年度において学校文化体育大会派遣事業を実施したいので、学校文化体育大会</t>
    <rPh sb="0" eb="1">
      <t>ネン</t>
    </rPh>
    <phoneticPr fontId="2"/>
  </si>
  <si>
    <t>林 　　正　之</t>
    <rPh sb="0" eb="1">
      <t>ハヤシ</t>
    </rPh>
    <rPh sb="4" eb="5">
      <t>セイ</t>
    </rPh>
    <rPh sb="6" eb="7">
      <t>コレ</t>
    </rPh>
    <phoneticPr fontId="2"/>
  </si>
  <si>
    <t>（単位：円）</t>
    <rPh sb="1" eb="3">
      <t>タンイ</t>
    </rPh>
    <rPh sb="4" eb="5">
      <t>エン</t>
    </rPh>
    <phoneticPr fontId="2"/>
  </si>
  <si>
    <t>団体・個人
の別</t>
    <rPh sb="0" eb="2">
      <t>ダンタイ</t>
    </rPh>
    <rPh sb="3" eb="5">
      <t>コジン</t>
    </rPh>
    <rPh sb="7" eb="8">
      <t>ベツ</t>
    </rPh>
    <phoneticPr fontId="2"/>
  </si>
  <si>
    <t>県大会
順位</t>
    <rPh sb="0" eb="1">
      <t>ケン</t>
    </rPh>
    <rPh sb="1" eb="3">
      <t>タイカイ</t>
    </rPh>
    <rPh sb="4" eb="6">
      <t>ジュンイ</t>
    </rPh>
    <phoneticPr fontId="2"/>
  </si>
  <si>
    <t>～</t>
    <phoneticPr fontId="2"/>
  </si>
  <si>
    <t>負担金</t>
    <rPh sb="0" eb="3">
      <t>フタンキン</t>
    </rPh>
    <phoneticPr fontId="2"/>
  </si>
  <si>
    <t>交/3+宿/3</t>
    <rPh sb="0" eb="1">
      <t>コウ</t>
    </rPh>
    <rPh sb="4" eb="5">
      <t>ヤド</t>
    </rPh>
    <phoneticPr fontId="2"/>
  </si>
  <si>
    <t>年度 学校文化体育大会派遣事業補助金</t>
    <rPh sb="0" eb="2">
      <t>ネンド</t>
    </rPh>
    <rPh sb="13" eb="15">
      <t>ジギョウ</t>
    </rPh>
    <phoneticPr fontId="2"/>
  </si>
  <si>
    <t>金融機関、支店名</t>
    <rPh sb="0" eb="2">
      <t>キンユウ</t>
    </rPh>
    <rPh sb="2" eb="4">
      <t>キカン</t>
    </rPh>
    <rPh sb="5" eb="8">
      <t>シテンメイ</t>
    </rPh>
    <phoneticPr fontId="2"/>
  </si>
  <si>
    <t>年度学校文化体育大会派遣事業成績書</t>
    <rPh sb="14" eb="17">
      <t>セイセキショ</t>
    </rPh>
    <phoneticPr fontId="2"/>
  </si>
  <si>
    <t xml:space="preserve">       普　通　　・　　当　座</t>
    <rPh sb="7" eb="8">
      <t>ススム</t>
    </rPh>
    <rPh sb="9" eb="10">
      <t>ツウ</t>
    </rPh>
    <rPh sb="15" eb="16">
      <t>トウ</t>
    </rPh>
    <rPh sb="17" eb="18">
      <t>ザ</t>
    </rPh>
    <phoneticPr fontId="2"/>
  </si>
  <si>
    <t>大会成績</t>
    <rPh sb="0" eb="2">
      <t>タイカイ</t>
    </rPh>
    <rPh sb="2" eb="4">
      <t>セイセキ</t>
    </rPh>
    <phoneticPr fontId="2"/>
  </si>
  <si>
    <t>順位</t>
    <rPh sb="0" eb="2">
      <t>ジュンイ</t>
    </rPh>
    <phoneticPr fontId="2"/>
  </si>
  <si>
    <t>記録</t>
    <rPh sb="0" eb="2">
      <t>キロク</t>
    </rPh>
    <phoneticPr fontId="2"/>
  </si>
  <si>
    <t>年度学校文化体育大会派遣事業収支決算書</t>
    <rPh sb="14" eb="16">
      <t>シュウシ</t>
    </rPh>
    <rPh sb="16" eb="19">
      <t>ケッサンショ</t>
    </rPh>
    <phoneticPr fontId="2"/>
  </si>
  <si>
    <t>その他補助金</t>
    <rPh sb="2" eb="3">
      <t>タ</t>
    </rPh>
    <rPh sb="3" eb="6">
      <t>ホジョキン</t>
    </rPh>
    <phoneticPr fontId="2"/>
  </si>
  <si>
    <t>　添付資料：大会要項および県大会結果が記載されたもの</t>
    <rPh sb="1" eb="3">
      <t>テンプ</t>
    </rPh>
    <rPh sb="3" eb="5">
      <t>シリョウ</t>
    </rPh>
    <rPh sb="6" eb="8">
      <t>タイカイ</t>
    </rPh>
    <rPh sb="8" eb="10">
      <t>ヨウコウ</t>
    </rPh>
    <rPh sb="13" eb="16">
      <t>ケンタイカイ</t>
    </rPh>
    <rPh sb="16" eb="18">
      <t>ケッカ</t>
    </rPh>
    <rPh sb="19" eb="21">
      <t>キサイ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</si>
  <si>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</si>
  <si>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名　　称</t>
    <rPh sb="0" eb="1">
      <t>メイ</t>
    </rPh>
    <rPh sb="3" eb="4">
      <t>ショウ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</si>
  <si>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</si>
  <si>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大会名　　：</t>
    <rPh sb="0" eb="3">
      <t>タイカイメイ</t>
    </rPh>
    <phoneticPr fontId="2"/>
  </si>
  <si>
    <t>　添付資料：大会結果が記載されたもの</t>
    <rPh sb="1" eb="3">
      <t>テンプ</t>
    </rPh>
    <rPh sb="3" eb="5">
      <t>シリョウ</t>
    </rPh>
    <rPh sb="6" eb="8">
      <t>タイカイ</t>
    </rPh>
    <rPh sb="8" eb="10">
      <t>ケッカ</t>
    </rPh>
    <rPh sb="11" eb="13">
      <t>キサイ</t>
    </rPh>
    <phoneticPr fontId="2"/>
  </si>
  <si>
    <t>行程予定日：</t>
    <rPh sb="0" eb="2">
      <t>コウテイ</t>
    </rPh>
    <rPh sb="2" eb="4">
      <t>ヨテイ</t>
    </rPh>
    <rPh sb="4" eb="5">
      <t>ビ</t>
    </rPh>
    <phoneticPr fontId="2"/>
  </si>
  <si>
    <t>令和</t>
    <rPh sb="0" eb="2">
      <t>レイワ</t>
    </rPh>
    <phoneticPr fontId="2"/>
  </si>
  <si>
    <t>　※ 支出経費は登録選手全員及び監督1名分のみ。</t>
    <rPh sb="3" eb="5">
      <t>シシュツ</t>
    </rPh>
    <rPh sb="5" eb="7">
      <t>ケイヒ</t>
    </rPh>
    <rPh sb="12" eb="14">
      <t>ゼンイン</t>
    </rPh>
    <rPh sb="14" eb="15">
      <t>オヨ</t>
    </rPh>
    <rPh sb="20" eb="21">
      <t>ブン</t>
    </rPh>
    <phoneticPr fontId="2"/>
  </si>
  <si>
    <t>派遣事業ついて、氷見市補助金等交付規則第１２条の規定により、その実績を次の関</t>
    <rPh sb="0" eb="2">
      <t>ハケン</t>
    </rPh>
    <rPh sb="2" eb="4">
      <t>ジギョウ</t>
    </rPh>
    <rPh sb="8" eb="11">
      <t>ヒミシ</t>
    </rPh>
    <rPh sb="11" eb="14">
      <t>ホジョキン</t>
    </rPh>
    <rPh sb="14" eb="15">
      <t>ナド</t>
    </rPh>
    <rPh sb="15" eb="17">
      <t>コウフ</t>
    </rPh>
    <rPh sb="17" eb="19">
      <t>キソク</t>
    </rPh>
    <rPh sb="19" eb="20">
      <t>ダイ</t>
    </rPh>
    <rPh sb="22" eb="23">
      <t>ジョウ</t>
    </rPh>
    <rPh sb="24" eb="26">
      <t>キテイ</t>
    </rPh>
    <rPh sb="32" eb="34">
      <t>ジッセキ</t>
    </rPh>
    <rPh sb="35" eb="36">
      <t>ツギ</t>
    </rPh>
    <rPh sb="37" eb="38">
      <t>セキ</t>
    </rPh>
    <phoneticPr fontId="2"/>
  </si>
  <si>
    <t>係書類を添えて報告します。</t>
    <rPh sb="0" eb="1">
      <t>カカリ</t>
    </rPh>
    <rPh sb="1" eb="3">
      <t>ショルイ</t>
    </rPh>
    <rPh sb="4" eb="5">
      <t>ソ</t>
    </rPh>
    <rPh sb="7" eb="9">
      <t>ホウコク</t>
    </rPh>
    <phoneticPr fontId="2"/>
  </si>
  <si>
    <t>ただし、令和</t>
    <rPh sb="4" eb="6">
      <t>レイワ</t>
    </rPh>
    <phoneticPr fontId="2"/>
  </si>
  <si>
    <r>
      <t>令和</t>
    </r>
    <r>
      <rPr>
        <b/>
        <sz val="18"/>
        <color rgb="FFFF0000"/>
        <rFont val="ＭＳ ゴシック"/>
        <family val="3"/>
        <charset val="128"/>
      </rPr>
      <t>元</t>
    </r>
    <r>
      <rPr>
        <sz val="18"/>
        <rFont val="ＭＳ ゴシック"/>
        <family val="3"/>
        <charset val="128"/>
      </rPr>
      <t>年度学校文化体育大会派遣事業計画書</t>
    </r>
    <rPh sb="2" eb="3">
      <t>ガン</t>
    </rPh>
    <phoneticPr fontId="2"/>
  </si>
  <si>
    <r>
      <t>令和</t>
    </r>
    <r>
      <rPr>
        <b/>
        <sz val="18"/>
        <color rgb="FFFF0000"/>
        <rFont val="ＭＳ ゴシック"/>
        <family val="3"/>
        <charset val="128"/>
      </rPr>
      <t>元</t>
    </r>
    <r>
      <rPr>
        <sz val="18"/>
        <rFont val="ＭＳ ゴシック"/>
        <family val="3"/>
        <charset val="128"/>
      </rPr>
      <t>年度学校文化体育大会派遣事業成績書</t>
    </r>
    <rPh sb="2" eb="3">
      <t>ガン</t>
    </rPh>
    <rPh sb="17" eb="19">
      <t>セイセキ</t>
    </rPh>
    <phoneticPr fontId="2"/>
  </si>
  <si>
    <t>↑</t>
    <phoneticPr fontId="2"/>
  </si>
  <si>
    <t>令和　　年　　月　　日付け氷見市指令教総第　　　号で令和　　年度学校文化</t>
    <phoneticPr fontId="2"/>
  </si>
  <si>
    <t>体育大会派遣補助金の交付の決定の通知があった令和　　年度学校文化体育大会</t>
    <rPh sb="0" eb="2">
      <t>タイイク</t>
    </rPh>
    <rPh sb="2" eb="4">
      <t>タイカイ</t>
    </rPh>
    <rPh sb="22" eb="24">
      <t>レイワ</t>
    </rPh>
    <phoneticPr fontId="2"/>
  </si>
  <si>
    <t>必ず、代表者様名義もしくは団体名義の口座を記載ください</t>
    <rPh sb="0" eb="1">
      <t>カナラ</t>
    </rPh>
    <rPh sb="3" eb="6">
      <t>ダイヒョウシャ</t>
    </rPh>
    <rPh sb="6" eb="7">
      <t>サマ</t>
    </rPh>
    <rPh sb="7" eb="9">
      <t>メイギ</t>
    </rPh>
    <rPh sb="13" eb="15">
      <t>ダンタイ</t>
    </rPh>
    <rPh sb="15" eb="17">
      <t>メイギ</t>
    </rPh>
    <rPh sb="18" eb="20">
      <t>コウザ</t>
    </rPh>
    <rPh sb="21" eb="2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</si>
</sst>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General&quot;km&quot;"/>
    <numFmt numFmtId="178" formatCode="#,##0;&quot;△ &quot;#,##0"/>
    <numFmt numFmtId="179" formatCode="ggge&quot;年&quot;m&quot;月&quot;d&quot;日&quot;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30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4" applyFill="1" applyAlignment="1">
      <alignment horizontal="center" vertical="center"/>
    </xf>
    <xf numFmtId="0" fontId="3" fillId="0" borderId="0" xfId="4" applyFont="1" applyFill="1" applyAlignment="1">
      <alignment vertical="center" shrinkToFit="1"/>
    </xf>
    <xf numFmtId="0" fontId="3" fillId="0" borderId="0" xfId="4" applyFont="1" applyFill="1" applyAlignment="1">
      <alignment horizontal="center" vertical="center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Fill="1" applyAlignment="1">
      <alignment vertical="center" shrinkToFit="1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/>
    <xf numFmtId="38" fontId="9" fillId="0" borderId="0" xfId="2" applyFont="1" applyBorder="1" applyAlignment="1"/>
    <xf numFmtId="38" fontId="9" fillId="0" borderId="0" xfId="2" applyFont="1" applyBorder="1" applyAlignment="1">
      <alignment horizontal="center"/>
    </xf>
    <xf numFmtId="0" fontId="10" fillId="0" borderId="0" xfId="0" applyFont="1" applyBorder="1" applyAlignment="1"/>
    <xf numFmtId="0" fontId="9" fillId="0" borderId="16" xfId="4" applyFont="1" applyFill="1" applyBorder="1" applyAlignment="1">
      <alignment horizontal="center" vertical="center" shrinkToFit="1"/>
    </xf>
    <xf numFmtId="0" fontId="9" fillId="0" borderId="17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horizontal="center" vertical="center" wrapText="1"/>
    </xf>
    <xf numFmtId="0" fontId="15" fillId="0" borderId="17" xfId="4" applyFont="1" applyFill="1" applyBorder="1" applyAlignment="1">
      <alignment horizontal="center" vertical="center" wrapText="1"/>
    </xf>
    <xf numFmtId="0" fontId="9" fillId="0" borderId="18" xfId="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4" applyFont="1" applyFill="1" applyAlignment="1">
      <alignment vertical="center" shrinkToFit="1"/>
    </xf>
    <xf numFmtId="0" fontId="9" fillId="0" borderId="0" xfId="4" applyFont="1" applyFill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9" fillId="0" borderId="28" xfId="4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4" applyFont="1" applyFill="1" applyBorder="1" applyAlignment="1">
      <alignment horizontal="center" vertical="center"/>
    </xf>
    <xf numFmtId="9" fontId="9" fillId="0" borderId="31" xfId="1" applyFont="1" applyFill="1" applyBorder="1" applyAlignment="1">
      <alignment horizontal="center" vertical="center"/>
    </xf>
    <xf numFmtId="9" fontId="9" fillId="0" borderId="32" xfId="1" applyFont="1" applyFill="1" applyBorder="1" applyAlignment="1">
      <alignment horizontal="center" vertical="center"/>
    </xf>
    <xf numFmtId="0" fontId="0" fillId="0" borderId="0" xfId="4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0" xfId="0" applyFont="1" applyBorder="1" applyAlignment="1">
      <alignment horizontal="right"/>
    </xf>
    <xf numFmtId="176" fontId="12" fillId="0" borderId="51" xfId="4" applyNumberFormat="1" applyFont="1" applyFill="1" applyBorder="1" applyAlignment="1">
      <alignment horizontal="center" vertical="center" shrinkToFit="1"/>
    </xf>
    <xf numFmtId="176" fontId="12" fillId="0" borderId="22" xfId="4" applyNumberFormat="1" applyFont="1" applyFill="1" applyBorder="1" applyAlignment="1">
      <alignment horizontal="center" vertical="center" shrinkToFit="1"/>
    </xf>
    <xf numFmtId="0" fontId="18" fillId="0" borderId="0" xfId="0" applyFont="1" applyBorder="1" applyAlignment="1"/>
    <xf numFmtId="0" fontId="26" fillId="0" borderId="0" xfId="0" applyFont="1" applyAlignment="1">
      <alignment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shrinkToFit="1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38" fontId="12" fillId="0" borderId="27" xfId="4" applyNumberFormat="1" applyFont="1" applyFill="1" applyBorder="1" applyAlignment="1">
      <alignment horizontal="center" vertical="center"/>
    </xf>
    <xf numFmtId="0" fontId="12" fillId="0" borderId="21" xfId="4" applyNumberFormat="1" applyFont="1" applyFill="1" applyBorder="1" applyAlignment="1">
      <alignment horizontal="center" vertical="center"/>
    </xf>
    <xf numFmtId="179" fontId="22" fillId="0" borderId="0" xfId="0" applyNumberFormat="1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12" fillId="0" borderId="33" xfId="4" applyFont="1" applyFill="1" applyBorder="1" applyAlignment="1">
      <alignment horizontal="center" vertical="center" shrinkToFit="1"/>
    </xf>
    <xf numFmtId="0" fontId="12" fillId="0" borderId="19" xfId="4" applyFont="1" applyFill="1" applyBorder="1" applyAlignment="1">
      <alignment horizontal="center" vertical="center" shrinkToFit="1"/>
    </xf>
    <xf numFmtId="0" fontId="9" fillId="0" borderId="15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29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3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24" xfId="4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2" fillId="0" borderId="35" xfId="4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9" fillId="0" borderId="37" xfId="4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9" fontId="22" fillId="0" borderId="0" xfId="4" applyNumberFormat="1" applyFont="1" applyFill="1" applyBorder="1" applyAlignment="1">
      <alignment horizontal="center" shrinkToFit="1"/>
    </xf>
    <xf numFmtId="0" fontId="9" fillId="0" borderId="37" xfId="4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2" fillId="0" borderId="24" xfId="4" applyFont="1" applyFill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22" fillId="0" borderId="35" xfId="4" applyFont="1" applyFill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  <xf numFmtId="0" fontId="12" fillId="0" borderId="25" xfId="4" applyFont="1" applyFill="1" applyBorder="1" applyAlignment="1">
      <alignment horizontal="center" vertical="center" wrapText="1"/>
    </xf>
    <xf numFmtId="0" fontId="12" fillId="0" borderId="32" xfId="4" applyFont="1" applyFill="1" applyBorder="1" applyAlignment="1">
      <alignment horizontal="center" vertical="center" wrapText="1"/>
    </xf>
    <xf numFmtId="177" fontId="12" fillId="0" borderId="7" xfId="4" applyNumberFormat="1" applyFont="1" applyFill="1" applyBorder="1" applyAlignment="1">
      <alignment horizontal="center" vertical="center"/>
    </xf>
    <xf numFmtId="177" fontId="12" fillId="0" borderId="4" xfId="4" applyNumberFormat="1" applyFont="1" applyFill="1" applyBorder="1" applyAlignment="1">
      <alignment horizontal="center" vertical="center"/>
    </xf>
    <xf numFmtId="38" fontId="14" fillId="0" borderId="7" xfId="3" applyFont="1" applyFill="1" applyBorder="1" applyAlignment="1">
      <alignment horizontal="center" vertical="center"/>
    </xf>
    <xf numFmtId="38" fontId="14" fillId="0" borderId="4" xfId="3" applyFont="1" applyFill="1" applyBorder="1" applyAlignment="1">
      <alignment horizontal="center" vertical="center"/>
    </xf>
    <xf numFmtId="38" fontId="13" fillId="0" borderId="7" xfId="3" applyFont="1" applyFill="1" applyBorder="1" applyAlignment="1">
      <alignment horizontal="center" vertical="center" shrinkToFit="1"/>
    </xf>
    <xf numFmtId="38" fontId="13" fillId="0" borderId="4" xfId="3" applyFont="1" applyFill="1" applyBorder="1" applyAlignment="1">
      <alignment horizontal="center" vertical="center" shrinkToFit="1"/>
    </xf>
    <xf numFmtId="0" fontId="22" fillId="0" borderId="0" xfId="4" applyFont="1" applyFill="1" applyBorder="1" applyAlignment="1">
      <alignment horizontal="left" indent="1"/>
    </xf>
    <xf numFmtId="0" fontId="23" fillId="0" borderId="0" xfId="0" applyFont="1" applyAlignment="1">
      <alignment horizontal="left" indent="1"/>
    </xf>
    <xf numFmtId="38" fontId="22" fillId="0" borderId="6" xfId="3" applyFont="1" applyFill="1" applyBorder="1" applyAlignment="1">
      <alignment horizontal="center" vertical="center"/>
    </xf>
    <xf numFmtId="38" fontId="22" fillId="0" borderId="7" xfId="3" applyFont="1" applyFill="1" applyBorder="1" applyAlignment="1">
      <alignment horizontal="center" vertical="center"/>
    </xf>
    <xf numFmtId="0" fontId="24" fillId="0" borderId="24" xfId="4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4" fillId="0" borderId="35" xfId="4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176" fontId="12" fillId="0" borderId="9" xfId="4" applyNumberFormat="1" applyFont="1" applyFill="1" applyBorder="1" applyAlignment="1">
      <alignment horizontal="center" vertical="center"/>
    </xf>
    <xf numFmtId="176" fontId="12" fillId="0" borderId="5" xfId="4" applyNumberFormat="1" applyFont="1" applyFill="1" applyBorder="1" applyAlignment="1">
      <alignment horizontal="center" vertical="center"/>
    </xf>
    <xf numFmtId="38" fontId="13" fillId="0" borderId="7" xfId="3" applyFont="1" applyFill="1" applyBorder="1" applyAlignment="1">
      <alignment horizontal="center" vertical="center"/>
    </xf>
    <xf numFmtId="38" fontId="13" fillId="0" borderId="4" xfId="3" applyFont="1" applyFill="1" applyBorder="1" applyAlignment="1">
      <alignment horizontal="center" vertical="center"/>
    </xf>
    <xf numFmtId="9" fontId="12" fillId="0" borderId="7" xfId="1" applyFont="1" applyFill="1" applyBorder="1" applyAlignment="1">
      <alignment horizontal="center" vertical="center"/>
    </xf>
    <xf numFmtId="9" fontId="12" fillId="0" borderId="4" xfId="1" applyFont="1" applyFill="1" applyBorder="1" applyAlignment="1">
      <alignment horizontal="center" vertical="center"/>
    </xf>
    <xf numFmtId="0" fontId="0" fillId="0" borderId="0" xfId="4" applyFont="1" applyFill="1" applyAlignment="1">
      <alignment vertical="center"/>
    </xf>
    <xf numFmtId="0" fontId="0" fillId="0" borderId="0" xfId="0" applyAlignment="1">
      <alignment vertical="center"/>
    </xf>
    <xf numFmtId="176" fontId="9" fillId="0" borderId="28" xfId="4" applyNumberFormat="1" applyFont="1" applyFill="1" applyBorder="1" applyAlignment="1">
      <alignment horizontal="center" vertical="center"/>
    </xf>
    <xf numFmtId="176" fontId="9" fillId="0" borderId="22" xfId="4" applyNumberFormat="1" applyFont="1" applyFill="1" applyBorder="1" applyAlignment="1">
      <alignment horizontal="center" vertical="center"/>
    </xf>
    <xf numFmtId="9" fontId="9" fillId="0" borderId="31" xfId="1" applyFont="1" applyFill="1" applyBorder="1" applyAlignment="1">
      <alignment horizontal="center" vertical="center"/>
    </xf>
    <xf numFmtId="9" fontId="9" fillId="0" borderId="32" xfId="1" applyFont="1" applyFill="1" applyBorder="1" applyAlignment="1">
      <alignment horizontal="center" vertical="center"/>
    </xf>
    <xf numFmtId="0" fontId="22" fillId="0" borderId="26" xfId="4" applyFont="1" applyFill="1" applyBorder="1" applyAlignment="1">
      <alignment horizontal="center" vertical="center" shrinkToFit="1"/>
    </xf>
    <xf numFmtId="0" fontId="22" fillId="0" borderId="33" xfId="4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22" fillId="0" borderId="6" xfId="3" applyFont="1" applyFill="1" applyBorder="1" applyAlignment="1">
      <alignment horizontal="center" vertical="center" wrapText="1" shrinkToFit="1"/>
    </xf>
    <xf numFmtId="38" fontId="22" fillId="0" borderId="7" xfId="3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24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14" xfId="0" applyFont="1" applyBorder="1" applyAlignment="1">
      <alignment horizontal="right" shrinkToFit="1"/>
    </xf>
    <xf numFmtId="0" fontId="9" fillId="0" borderId="1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38" fontId="9" fillId="0" borderId="0" xfId="2" applyFont="1" applyBorder="1" applyAlignment="1">
      <alignment horizontal="right" vertical="center" shrinkToFit="1"/>
    </xf>
    <xf numFmtId="38" fontId="0" fillId="0" borderId="0" xfId="2" applyFont="1" applyAlignment="1">
      <alignment horizontal="right" vertical="center" shrinkToFi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8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79" fontId="9" fillId="0" borderId="0" xfId="0" applyNumberFormat="1" applyFont="1" applyBorder="1" applyAlignment="1"/>
    <xf numFmtId="179" fontId="0" fillId="0" borderId="0" xfId="0" applyNumberFormat="1" applyAlignment="1"/>
    <xf numFmtId="0" fontId="0" fillId="0" borderId="0" xfId="0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distributed" shrinkToFit="1"/>
    </xf>
    <xf numFmtId="0" fontId="9" fillId="0" borderId="43" xfId="4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5" fillId="0" borderId="43" xfId="4" applyFont="1" applyFill="1" applyBorder="1" applyAlignment="1">
      <alignment horizontal="center" vertical="center" wrapText="1"/>
    </xf>
    <xf numFmtId="0" fontId="9" fillId="0" borderId="43" xfId="4" applyFont="1" applyFill="1" applyBorder="1" applyAlignment="1">
      <alignment horizontal="center" vertical="center" wrapText="1"/>
    </xf>
    <xf numFmtId="0" fontId="9" fillId="0" borderId="46" xfId="4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9" fontId="12" fillId="0" borderId="50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9" fillId="0" borderId="42" xfId="4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9" fillId="0" borderId="24" xfId="4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24" xfId="4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8" fontId="20" fillId="0" borderId="7" xfId="0" applyNumberFormat="1" applyFont="1" applyBorder="1" applyAlignment="1">
      <alignment vertical="center"/>
    </xf>
    <xf numFmtId="0" fontId="9" fillId="0" borderId="14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2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3" fontId="20" fillId="0" borderId="0" xfId="0" applyNumberFormat="1" applyFont="1" applyFill="1" applyBorder="1" applyAlignment="1" applyProtection="1">
      <alignment horizontal="right" shrinkToFit="1"/>
      <protection locked="0"/>
    </xf>
    <xf numFmtId="0" fontId="20" fillId="0" borderId="0" xfId="0" applyFont="1" applyFill="1" applyBorder="1" applyAlignment="1" applyProtection="1">
      <alignment horizontal="right" shrinkToFit="1"/>
      <protection locked="0"/>
    </xf>
    <xf numFmtId="0" fontId="18" fillId="0" borderId="0" xfId="0" applyFont="1" applyBorder="1" applyAlignment="1" applyProtection="1">
      <protection locked="0"/>
    </xf>
    <xf numFmtId="0" fontId="22" fillId="0" borderId="0" xfId="4" applyFont="1" applyFill="1" applyBorder="1" applyAlignment="1" applyProtection="1">
      <alignment horizontal="left" indent="1"/>
      <protection locked="0"/>
    </xf>
    <xf numFmtId="0" fontId="23" fillId="0" borderId="0" xfId="0" applyFont="1" applyAlignment="1" applyProtection="1">
      <alignment horizontal="left" indent="1"/>
      <protection locked="0"/>
    </xf>
    <xf numFmtId="179" fontId="22" fillId="0" borderId="0" xfId="4" applyNumberFormat="1" applyFont="1" applyFill="1" applyBorder="1" applyAlignment="1" applyProtection="1">
      <alignment horizontal="center" shrinkToFit="1"/>
      <protection locked="0"/>
    </xf>
    <xf numFmtId="0" fontId="19" fillId="0" borderId="0" xfId="0" applyFont="1" applyAlignment="1" applyProtection="1">
      <alignment horizontal="center" shrinkToFit="1"/>
      <protection locked="0"/>
    </xf>
    <xf numFmtId="179" fontId="22" fillId="0" borderId="0" xfId="0" applyNumberFormat="1" applyFont="1" applyAlignment="1" applyProtection="1">
      <alignment horizontal="center" shrinkToFit="1"/>
      <protection locked="0"/>
    </xf>
    <xf numFmtId="0" fontId="22" fillId="0" borderId="26" xfId="4" applyFont="1" applyFill="1" applyBorder="1" applyAlignment="1" applyProtection="1">
      <alignment horizontal="center" vertical="center" shrinkToFit="1"/>
      <protection locked="0"/>
    </xf>
    <xf numFmtId="0" fontId="22" fillId="0" borderId="33" xfId="4" applyFont="1" applyFill="1" applyBorder="1" applyAlignment="1" applyProtection="1">
      <alignment horizontal="center" vertical="center" shrinkToFit="1"/>
      <protection locked="0"/>
    </xf>
    <xf numFmtId="0" fontId="24" fillId="0" borderId="24" xfId="4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4" fillId="0" borderId="35" xfId="4" applyFont="1" applyFill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2" fillId="0" borderId="24" xfId="4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36" xfId="0" applyFont="1" applyBorder="1" applyAlignment="1" applyProtection="1">
      <alignment horizontal="center" vertical="center" wrapText="1"/>
      <protection locked="0"/>
    </xf>
    <xf numFmtId="0" fontId="22" fillId="0" borderId="35" xfId="4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22" fillId="0" borderId="24" xfId="4" applyFont="1" applyFill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22" fillId="0" borderId="35" xfId="4" applyFont="1" applyFill="1" applyBorder="1" applyAlignment="1" applyProtection="1">
      <alignment horizontal="left" vertical="center" wrapText="1"/>
      <protection locked="0"/>
    </xf>
    <xf numFmtId="0" fontId="19" fillId="0" borderId="34" xfId="0" applyFont="1" applyBorder="1" applyAlignment="1" applyProtection="1">
      <alignment horizontal="left" vertical="center" wrapText="1"/>
      <protection locked="0"/>
    </xf>
    <xf numFmtId="177" fontId="22" fillId="0" borderId="6" xfId="4" applyNumberFormat="1" applyFont="1" applyFill="1" applyBorder="1" applyAlignment="1" applyProtection="1">
      <alignment horizontal="center" vertical="center" wrapText="1"/>
      <protection locked="0"/>
    </xf>
    <xf numFmtId="177" fontId="22" fillId="0" borderId="7" xfId="4" applyNumberFormat="1" applyFont="1" applyFill="1" applyBorder="1" applyAlignment="1" applyProtection="1">
      <alignment horizontal="center" vertical="center"/>
      <protection locked="0"/>
    </xf>
    <xf numFmtId="38" fontId="22" fillId="0" borderId="6" xfId="3" applyFont="1" applyFill="1" applyBorder="1" applyAlignment="1" applyProtection="1">
      <alignment horizontal="center" vertical="center"/>
      <protection locked="0"/>
    </xf>
    <xf numFmtId="38" fontId="22" fillId="0" borderId="7" xfId="3" applyFont="1" applyFill="1" applyBorder="1" applyAlignment="1" applyProtection="1">
      <alignment horizontal="center" vertical="center"/>
      <protection locked="0"/>
    </xf>
    <xf numFmtId="38" fontId="22" fillId="0" borderId="6" xfId="3" applyFont="1" applyFill="1" applyBorder="1" applyAlignment="1" applyProtection="1">
      <alignment horizontal="center" vertical="center" wrapText="1" shrinkToFit="1"/>
      <protection locked="0"/>
    </xf>
    <xf numFmtId="38" fontId="22" fillId="0" borderId="7" xfId="3" applyFont="1" applyFill="1" applyBorder="1" applyAlignment="1" applyProtection="1">
      <alignment horizontal="center" vertical="center" shrinkToFit="1"/>
      <protection locked="0"/>
    </xf>
    <xf numFmtId="9" fontId="22" fillId="0" borderId="6" xfId="1" applyFont="1" applyFill="1" applyBorder="1" applyAlignment="1" applyProtection="1">
      <alignment horizontal="center" vertical="center"/>
      <protection locked="0"/>
    </xf>
    <xf numFmtId="9" fontId="22" fillId="0" borderId="7" xfId="1" applyFont="1" applyFill="1" applyBorder="1" applyAlignment="1" applyProtection="1">
      <alignment horizontal="center" vertical="center"/>
      <protection locked="0"/>
    </xf>
    <xf numFmtId="176" fontId="22" fillId="0" borderId="8" xfId="4" applyNumberFormat="1" applyFont="1" applyFill="1" applyBorder="1" applyAlignment="1" applyProtection="1">
      <alignment horizontal="center" vertical="center"/>
      <protection locked="0"/>
    </xf>
    <xf numFmtId="176" fontId="22" fillId="0" borderId="9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3" fontId="20" fillId="0" borderId="7" xfId="0" applyNumberFormat="1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38" fontId="20" fillId="0" borderId="7" xfId="2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38" fontId="27" fillId="0" borderId="14" xfId="2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38" fontId="5" fillId="0" borderId="0" xfId="0" applyNumberFormat="1" applyFont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38" fontId="29" fillId="0" borderId="0" xfId="0" applyNumberFormat="1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2" xfId="0" applyFont="1" applyBorder="1" applyAlignment="1" applyProtection="1">
      <alignment vertical="center"/>
      <protection locked="0"/>
    </xf>
    <xf numFmtId="0" fontId="26" fillId="0" borderId="3" xfId="0" applyFont="1" applyBorder="1" applyAlignment="1" applyProtection="1">
      <alignment vertical="center"/>
      <protection locked="0"/>
    </xf>
    <xf numFmtId="0" fontId="28" fillId="0" borderId="39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vertical="center"/>
      <protection locked="0"/>
    </xf>
    <xf numFmtId="0" fontId="28" fillId="0" borderId="40" xfId="0" applyFont="1" applyBorder="1" applyAlignment="1" applyProtection="1">
      <alignment horizontal="right" vertical="center"/>
      <protection locked="0"/>
    </xf>
    <xf numFmtId="0" fontId="28" fillId="0" borderId="41" xfId="0" applyFont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distributed" shrinkToFit="1"/>
      <protection locked="0"/>
    </xf>
    <xf numFmtId="0" fontId="9" fillId="0" borderId="0" xfId="0" applyFont="1" applyBorder="1" applyAlignment="1" applyProtection="1">
      <alignment horizontal="distributed" shrinkToFit="1"/>
      <protection locked="0"/>
    </xf>
    <xf numFmtId="0" fontId="18" fillId="0" borderId="0" xfId="0" applyFont="1" applyBorder="1" applyAlignment="1" applyProtection="1"/>
    <xf numFmtId="0" fontId="18" fillId="0" borderId="0" xfId="0" applyFont="1" applyBorder="1" applyAlignment="1" applyProtection="1"/>
    <xf numFmtId="0" fontId="18" fillId="0" borderId="0" xfId="0" applyFont="1" applyAlignment="1" applyProtection="1"/>
    <xf numFmtId="38" fontId="18" fillId="0" borderId="0" xfId="2" applyFont="1" applyBorder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2" fillId="0" borderId="6" xfId="1" applyNumberFormat="1" applyFont="1" applyFill="1" applyBorder="1" applyAlignment="1">
      <alignment horizontal="center" vertical="center"/>
    </xf>
    <xf numFmtId="0" fontId="22" fillId="0" borderId="7" xfId="1" applyNumberFormat="1" applyFont="1" applyFill="1" applyBorder="1" applyAlignment="1">
      <alignment horizontal="center" vertical="center"/>
    </xf>
    <xf numFmtId="0" fontId="22" fillId="0" borderId="6" xfId="4" applyNumberFormat="1" applyFont="1" applyFill="1" applyBorder="1" applyAlignment="1">
      <alignment horizontal="center" vertical="center" wrapText="1"/>
    </xf>
    <xf numFmtId="0" fontId="22" fillId="0" borderId="7" xfId="4" applyNumberFormat="1" applyFont="1" applyFill="1" applyBorder="1" applyAlignment="1">
      <alignment horizontal="center" vertical="center"/>
    </xf>
    <xf numFmtId="9" fontId="22" fillId="0" borderId="43" xfId="1" applyFont="1" applyFill="1" applyBorder="1" applyAlignment="1" applyProtection="1">
      <alignment horizontal="center" vertical="center" shrinkToFit="1"/>
      <protection locked="0"/>
    </xf>
    <xf numFmtId="176" fontId="12" fillId="0" borderId="44" xfId="4" applyNumberFormat="1" applyFont="1" applyFill="1" applyBorder="1" applyAlignment="1" applyProtection="1">
      <alignment horizontal="center" vertical="center" shrinkToFit="1"/>
      <protection locked="0"/>
    </xf>
    <xf numFmtId="0" fontId="19" fillId="0" borderId="48" xfId="0" applyFont="1" applyBorder="1" applyAlignment="1" applyProtection="1">
      <alignment horizontal="center" vertical="center" shrinkToFit="1"/>
      <protection locked="0"/>
    </xf>
    <xf numFmtId="176" fontId="12" fillId="0" borderId="49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4" fillId="0" borderId="2" xfId="0" applyFont="1" applyBorder="1" applyAlignment="1" applyProtection="1">
      <alignment vertical="center" wrapText="1"/>
      <protection locked="0"/>
    </xf>
    <xf numFmtId="0" fontId="24" fillId="0" borderId="3" xfId="0" applyFont="1" applyBorder="1" applyAlignment="1" applyProtection="1">
      <alignment vertical="center" wrapText="1"/>
      <protection locked="0"/>
    </xf>
    <xf numFmtId="3" fontId="20" fillId="0" borderId="7" xfId="0" applyNumberFormat="1" applyFont="1" applyBorder="1" applyAlignment="1" applyProtection="1">
      <alignment vertical="center"/>
    </xf>
    <xf numFmtId="0" fontId="20" fillId="0" borderId="7" xfId="0" applyFont="1" applyBorder="1" applyAlignment="1" applyProtection="1">
      <alignment vertical="center"/>
    </xf>
  </cellXfs>
  <cellStyles count="5">
    <cellStyle name="パーセント 2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D48"/>
  <sheetViews>
    <sheetView tabSelected="1" view="pageBreakPreview" zoomScaleNormal="100" zoomScaleSheetLayoutView="100" workbookViewId="0">
      <selection activeCell="G17" sqref="G17:J17"/>
    </sheetView>
  </sheetViews>
  <sheetFormatPr defaultRowHeight="13.5" x14ac:dyDescent="0.15"/>
  <cols>
    <col min="1" max="2" width="1.625" style="11" customWidth="1"/>
    <col min="3" max="29" width="3.125" style="11" customWidth="1"/>
    <col min="30" max="31" width="1.625" style="11" customWidth="1"/>
    <col min="32" max="43" width="3.125" style="11" customWidth="1"/>
    <col min="44" max="16384" width="9" style="11"/>
  </cols>
  <sheetData>
    <row r="1" spans="3:30" ht="3.95" customHeight="1" x14ac:dyDescent="0.15"/>
    <row r="2" spans="3:30" ht="3.95" customHeight="1" x14ac:dyDescent="0.15"/>
    <row r="3" spans="3:30" ht="22.5" customHeight="1" x14ac:dyDescent="0.15">
      <c r="U3" s="58" t="s">
        <v>80</v>
      </c>
      <c r="V3" s="58"/>
      <c r="W3" s="210"/>
      <c r="X3" s="13" t="s">
        <v>14</v>
      </c>
      <c r="Y3" s="210"/>
      <c r="Z3" s="13" t="s">
        <v>15</v>
      </c>
      <c r="AA3" s="210"/>
      <c r="AB3" s="13" t="s">
        <v>16</v>
      </c>
    </row>
    <row r="4" spans="3:30" ht="22.5" customHeight="1" x14ac:dyDescent="0.15">
      <c r="Y4" s="12"/>
      <c r="Z4" s="12"/>
    </row>
    <row r="5" spans="3:30" ht="22.5" customHeight="1" x14ac:dyDescent="0.15">
      <c r="Y5" s="12"/>
      <c r="Z5" s="12"/>
    </row>
    <row r="6" spans="3:30" ht="22.5" customHeight="1" x14ac:dyDescent="0.15">
      <c r="C6" s="60" t="s">
        <v>28</v>
      </c>
      <c r="D6" s="60"/>
      <c r="E6" s="60"/>
      <c r="F6" s="60" t="s">
        <v>57</v>
      </c>
      <c r="G6" s="60"/>
      <c r="H6" s="60"/>
      <c r="I6" s="60"/>
      <c r="J6" s="60"/>
      <c r="K6" s="11" t="s">
        <v>29</v>
      </c>
    </row>
    <row r="7" spans="3:30" ht="22.5" customHeight="1" x14ac:dyDescent="0.15">
      <c r="C7" s="13"/>
      <c r="D7" s="13"/>
      <c r="E7" s="13"/>
    </row>
    <row r="8" spans="3:30" ht="22.5" customHeight="1" x14ac:dyDescent="0.15">
      <c r="T8" s="211"/>
      <c r="U8" s="212"/>
      <c r="V8" s="212"/>
      <c r="W8" s="212"/>
      <c r="X8" s="212"/>
      <c r="Y8" s="212"/>
      <c r="Z8" s="212"/>
      <c r="AA8" s="212"/>
      <c r="AB8" s="212"/>
      <c r="AC8" s="212"/>
    </row>
    <row r="9" spans="3:30" ht="22.5" customHeight="1" x14ac:dyDescent="0.15">
      <c r="T9" s="211"/>
      <c r="U9" s="212"/>
      <c r="V9" s="212"/>
      <c r="W9" s="212"/>
      <c r="X9" s="212"/>
      <c r="Y9" s="212"/>
      <c r="Z9" s="212"/>
      <c r="AA9" s="53" t="str">
        <f>IF(ISBLANK(T10),"印","")</f>
        <v>印</v>
      </c>
      <c r="AB9" s="15"/>
      <c r="AC9" s="15"/>
    </row>
    <row r="10" spans="3:30" ht="22.5" customHeight="1" x14ac:dyDescent="0.15">
      <c r="L10" s="16"/>
      <c r="M10" s="16"/>
      <c r="N10" s="16"/>
      <c r="O10" s="16"/>
      <c r="P10" s="16"/>
      <c r="Q10" s="16"/>
      <c r="R10" s="16"/>
      <c r="S10" s="16"/>
      <c r="T10" s="213"/>
      <c r="U10" s="214"/>
      <c r="V10" s="213"/>
      <c r="W10" s="214"/>
      <c r="X10" s="214"/>
      <c r="Y10" s="214"/>
      <c r="Z10" s="214"/>
      <c r="AA10" s="53" t="str">
        <f>IF(ISBLANK(T10),"","印")</f>
        <v/>
      </c>
    </row>
    <row r="11" spans="3:30" ht="22.5" customHeight="1" x14ac:dyDescent="0.15"/>
    <row r="12" spans="3:30" ht="22.5" customHeight="1" x14ac:dyDescent="0.15"/>
    <row r="13" spans="3:30" ht="22.5" customHeight="1" x14ac:dyDescent="0.2">
      <c r="F13" s="61" t="s">
        <v>80</v>
      </c>
      <c r="G13" s="61"/>
      <c r="H13" s="215"/>
      <c r="I13" s="215"/>
      <c r="J13" s="62" t="s">
        <v>53</v>
      </c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3:30" ht="22.5" customHeight="1" x14ac:dyDescent="0.2">
      <c r="X14" s="18"/>
      <c r="Y14" s="18"/>
      <c r="Z14" s="18"/>
      <c r="AA14" s="18"/>
      <c r="AB14" s="18"/>
      <c r="AC14" s="18"/>
      <c r="AD14" s="18"/>
    </row>
    <row r="15" spans="3:30" ht="22.5" customHeight="1" x14ac:dyDescent="0.15"/>
    <row r="16" spans="3:30" ht="22.5" customHeight="1" x14ac:dyDescent="0.15">
      <c r="D16" s="60" t="s">
        <v>80</v>
      </c>
      <c r="E16" s="60"/>
      <c r="F16" s="210"/>
      <c r="G16" s="59" t="s">
        <v>56</v>
      </c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3:30" ht="22.5" customHeight="1" x14ac:dyDescent="0.2">
      <c r="C17" s="60" t="s">
        <v>25</v>
      </c>
      <c r="D17" s="60"/>
      <c r="E17" s="60"/>
      <c r="F17" s="60"/>
      <c r="G17" s="216"/>
      <c r="H17" s="217"/>
      <c r="I17" s="217"/>
      <c r="J17" s="217"/>
      <c r="K17" s="59" t="s">
        <v>26</v>
      </c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3:30" ht="22.5" customHeight="1" x14ac:dyDescent="0.15">
      <c r="C18" s="59" t="s">
        <v>27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3:30" ht="22.5" customHeight="1" x14ac:dyDescent="0.15"/>
    <row r="20" spans="3:30" ht="22.5" customHeight="1" x14ac:dyDescent="0.15"/>
    <row r="21" spans="3:30" ht="22.5" customHeight="1" x14ac:dyDescent="0.15">
      <c r="D21" s="60" t="s">
        <v>30</v>
      </c>
      <c r="E21" s="60"/>
      <c r="F21" s="60"/>
      <c r="G21" s="60"/>
      <c r="H21" s="60"/>
    </row>
    <row r="22" spans="3:30" ht="22.5" customHeight="1" x14ac:dyDescent="0.15"/>
    <row r="23" spans="3:30" ht="22.5" customHeight="1" x14ac:dyDescent="0.15">
      <c r="E23" s="11">
        <v>1</v>
      </c>
      <c r="F23" s="58" t="s">
        <v>80</v>
      </c>
      <c r="G23" s="58"/>
      <c r="H23" s="218"/>
      <c r="I23" s="59" t="s">
        <v>31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3:30" ht="18" customHeight="1" x14ac:dyDescent="0.15">
      <c r="F24" s="12"/>
      <c r="G24" s="12"/>
    </row>
    <row r="25" spans="3:30" ht="22.5" customHeight="1" x14ac:dyDescent="0.15">
      <c r="E25" s="11">
        <v>2</v>
      </c>
      <c r="F25" s="58" t="s">
        <v>80</v>
      </c>
      <c r="G25" s="58"/>
      <c r="H25" s="218"/>
      <c r="I25" s="59" t="s">
        <v>32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3:30" ht="22.5" customHeight="1" x14ac:dyDescent="0.15"/>
    <row r="27" spans="3:30" ht="22.5" customHeight="1" x14ac:dyDescent="0.15"/>
    <row r="28" spans="3:30" ht="22.5" customHeight="1" x14ac:dyDescent="0.15"/>
    <row r="29" spans="3:30" ht="22.5" customHeight="1" x14ac:dyDescent="0.15">
      <c r="M29" s="12"/>
      <c r="N29" s="12"/>
      <c r="O29" s="12"/>
      <c r="P29" s="12"/>
      <c r="Q29" s="12"/>
      <c r="R29" s="12"/>
      <c r="S29" s="12"/>
    </row>
    <row r="30" spans="3:30" ht="22.5" customHeight="1" x14ac:dyDescent="0.15"/>
    <row r="31" spans="3:30" ht="22.5" customHeight="1" x14ac:dyDescent="0.15"/>
    <row r="32" spans="3:30" ht="22.5" customHeight="1" x14ac:dyDescent="0.15"/>
    <row r="33" ht="22.5" customHeight="1" x14ac:dyDescent="0.15"/>
    <row r="34" ht="15.9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18.75" customHeight="1" x14ac:dyDescent="0.15"/>
  </sheetData>
  <sheetProtection algorithmName="SHA-512" hashValue="aevMYeMXAs3DIwqRyWS9ocIJOyM2PLpSO2sC/TUIWuwU7wEwvC5QNo4wJLcgVycCoreHkXRlIoZxTYPU/GIJVw==" saltValue="MEGSHuN62BZ097pAGmEIZg==" spinCount="100000" sheet="1" objects="1" scenarios="1" selectLockedCells="1"/>
  <mergeCells count="21">
    <mergeCell ref="U3:V3"/>
    <mergeCell ref="C6:E6"/>
    <mergeCell ref="F6:J6"/>
    <mergeCell ref="G16:AD16"/>
    <mergeCell ref="F13:G13"/>
    <mergeCell ref="T8:AC8"/>
    <mergeCell ref="H13:I13"/>
    <mergeCell ref="D16:E16"/>
    <mergeCell ref="T9:Z9"/>
    <mergeCell ref="J13:Z13"/>
    <mergeCell ref="T10:U10"/>
    <mergeCell ref="V10:Z10"/>
    <mergeCell ref="F25:G25"/>
    <mergeCell ref="I25:U25"/>
    <mergeCell ref="G17:J17"/>
    <mergeCell ref="C18:AD18"/>
    <mergeCell ref="D21:H21"/>
    <mergeCell ref="I23:T23"/>
    <mergeCell ref="F23:G23"/>
    <mergeCell ref="C17:F17"/>
    <mergeCell ref="K17:AD1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7"/>
  <sheetViews>
    <sheetView view="pageBreakPreview" zoomScaleNormal="80" zoomScaleSheetLayoutView="100" workbookViewId="0">
      <selection activeCell="Q8" sqref="Q8:Q9"/>
    </sheetView>
  </sheetViews>
  <sheetFormatPr defaultRowHeight="25.5" customHeight="1" x14ac:dyDescent="0.15"/>
  <cols>
    <col min="1" max="1" width="0.875" style="3" customWidth="1"/>
    <col min="2" max="2" width="10.625" style="10" customWidth="1"/>
    <col min="3" max="3" width="3.625" style="6" customWidth="1"/>
    <col min="4" max="4" width="6.625" style="6" customWidth="1"/>
    <col min="5" max="10" width="3.625" style="6" customWidth="1"/>
    <col min="11" max="11" width="4.625" style="6" customWidth="1"/>
    <col min="12" max="12" width="6.625" style="6" customWidth="1"/>
    <col min="13" max="13" width="4.625" style="6" customWidth="1"/>
    <col min="14" max="14" width="16.625" style="6" customWidth="1"/>
    <col min="15" max="15" width="5.625" style="6" customWidth="1"/>
    <col min="16" max="16" width="9.625" style="6" customWidth="1"/>
    <col min="17" max="17" width="6.625" style="6" customWidth="1"/>
    <col min="18" max="18" width="16.625" style="6" customWidth="1"/>
    <col min="19" max="19" width="8.375" style="6" customWidth="1"/>
    <col min="20" max="20" width="0.875" style="3" customWidth="1"/>
    <col min="21" max="16384" width="9" style="3"/>
  </cols>
  <sheetData>
    <row r="1" spans="1:20" ht="8.1" customHeight="1" x14ac:dyDescent="0.15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4"/>
    </row>
    <row r="2" spans="1:20" ht="25.5" customHeight="1" x14ac:dyDescent="0.15">
      <c r="A2" s="24"/>
      <c r="B2" s="24"/>
      <c r="C2" s="78" t="s">
        <v>85</v>
      </c>
      <c r="D2" s="78"/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27"/>
      <c r="S2" s="27"/>
      <c r="T2" s="27"/>
    </row>
    <row r="3" spans="1:20" ht="9.9499999999999993" customHeight="1" x14ac:dyDescent="0.15">
      <c r="A3" s="24"/>
      <c r="B3" s="24"/>
      <c r="C3" s="27"/>
      <c r="D3" s="50"/>
      <c r="E3" s="50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7"/>
      <c r="S3" s="27"/>
      <c r="T3" s="27"/>
    </row>
    <row r="4" spans="1:20" ht="20.100000000000001" customHeight="1" x14ac:dyDescent="0.15">
      <c r="A4" s="24"/>
      <c r="B4" s="64" t="s">
        <v>77</v>
      </c>
      <c r="C4" s="65"/>
      <c r="D4" s="219"/>
      <c r="E4" s="219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7"/>
    </row>
    <row r="5" spans="1:20" ht="20.100000000000001" customHeight="1" x14ac:dyDescent="0.15">
      <c r="A5" s="24"/>
      <c r="B5" s="64" t="s">
        <v>79</v>
      </c>
      <c r="C5" s="65"/>
      <c r="D5" s="221"/>
      <c r="E5" s="222"/>
      <c r="F5" s="222"/>
      <c r="G5" s="222"/>
      <c r="H5" s="32" t="s">
        <v>61</v>
      </c>
      <c r="I5" s="223"/>
      <c r="J5" s="222"/>
      <c r="K5" s="222"/>
      <c r="L5" s="222"/>
      <c r="M5" s="32"/>
      <c r="N5" s="33"/>
      <c r="O5" s="33"/>
      <c r="P5" s="33"/>
      <c r="Q5" s="33"/>
      <c r="R5" s="34"/>
      <c r="S5" s="34"/>
      <c r="T5" s="27"/>
    </row>
    <row r="6" spans="1:20" s="4" customFormat="1" ht="8.1" customHeight="1" thickBot="1" x14ac:dyDescent="0.25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9"/>
      <c r="R6" s="30"/>
      <c r="S6" s="31"/>
      <c r="T6" s="24"/>
    </row>
    <row r="7" spans="1:20" s="4" customFormat="1" ht="38.25" customHeight="1" thickBot="1" x14ac:dyDescent="0.2">
      <c r="B7" s="19" t="s">
        <v>0</v>
      </c>
      <c r="C7" s="84" t="s">
        <v>1</v>
      </c>
      <c r="D7" s="85"/>
      <c r="E7" s="86"/>
      <c r="F7" s="84" t="s">
        <v>51</v>
      </c>
      <c r="G7" s="85"/>
      <c r="H7" s="85"/>
      <c r="I7" s="85"/>
      <c r="J7" s="85"/>
      <c r="K7" s="86"/>
      <c r="L7" s="94" t="s">
        <v>3</v>
      </c>
      <c r="M7" s="95"/>
      <c r="N7" s="20" t="s">
        <v>4</v>
      </c>
      <c r="O7" s="20" t="s">
        <v>5</v>
      </c>
      <c r="P7" s="22" t="s">
        <v>59</v>
      </c>
      <c r="Q7" s="21" t="s">
        <v>6</v>
      </c>
      <c r="R7" s="20" t="s">
        <v>2</v>
      </c>
      <c r="S7" s="23" t="s">
        <v>60</v>
      </c>
    </row>
    <row r="8" spans="1:20" s="4" customFormat="1" ht="25.5" customHeight="1" x14ac:dyDescent="0.15">
      <c r="B8" s="224"/>
      <c r="C8" s="226"/>
      <c r="D8" s="227"/>
      <c r="E8" s="228"/>
      <c r="F8" s="232"/>
      <c r="G8" s="233"/>
      <c r="H8" s="233"/>
      <c r="I8" s="233"/>
      <c r="J8" s="233"/>
      <c r="K8" s="234"/>
      <c r="L8" s="238"/>
      <c r="M8" s="239"/>
      <c r="N8" s="242"/>
      <c r="O8" s="244"/>
      <c r="P8" s="246"/>
      <c r="Q8" s="244"/>
      <c r="R8" s="248"/>
      <c r="S8" s="250"/>
    </row>
    <row r="9" spans="1:20" s="4" customFormat="1" ht="25.5" customHeight="1" x14ac:dyDescent="0.15">
      <c r="B9" s="225"/>
      <c r="C9" s="229"/>
      <c r="D9" s="230"/>
      <c r="E9" s="231"/>
      <c r="F9" s="235"/>
      <c r="G9" s="236"/>
      <c r="H9" s="236"/>
      <c r="I9" s="236"/>
      <c r="J9" s="236"/>
      <c r="K9" s="237"/>
      <c r="L9" s="240"/>
      <c r="M9" s="241"/>
      <c r="N9" s="243"/>
      <c r="O9" s="245"/>
      <c r="P9" s="247"/>
      <c r="Q9" s="245"/>
      <c r="R9" s="249"/>
      <c r="S9" s="251"/>
    </row>
    <row r="10" spans="1:20" s="4" customFormat="1" ht="25.5" customHeight="1" x14ac:dyDescent="0.15">
      <c r="B10" s="70"/>
      <c r="C10" s="132"/>
      <c r="D10" s="133"/>
      <c r="E10" s="134"/>
      <c r="F10" s="87"/>
      <c r="G10" s="88"/>
      <c r="H10" s="88"/>
      <c r="I10" s="88"/>
      <c r="J10" s="88"/>
      <c r="K10" s="89"/>
      <c r="L10" s="100"/>
      <c r="M10" s="89"/>
      <c r="N10" s="102"/>
      <c r="O10" s="104"/>
      <c r="P10" s="106"/>
      <c r="Q10" s="120"/>
      <c r="R10" s="122"/>
      <c r="S10" s="118"/>
    </row>
    <row r="11" spans="1:20" s="4" customFormat="1" ht="25.5" customHeight="1" thickBot="1" x14ac:dyDescent="0.2">
      <c r="B11" s="71"/>
      <c r="C11" s="135"/>
      <c r="D11" s="136"/>
      <c r="E11" s="137"/>
      <c r="F11" s="90"/>
      <c r="G11" s="91"/>
      <c r="H11" s="91"/>
      <c r="I11" s="91"/>
      <c r="J11" s="91"/>
      <c r="K11" s="92"/>
      <c r="L11" s="101"/>
      <c r="M11" s="92"/>
      <c r="N11" s="103"/>
      <c r="O11" s="105"/>
      <c r="P11" s="107"/>
      <c r="Q11" s="121"/>
      <c r="R11" s="123"/>
      <c r="S11" s="119"/>
    </row>
    <row r="12" spans="1:20" s="4" customFormat="1" ht="20.100000000000001" customHeight="1" x14ac:dyDescent="0.15">
      <c r="B12" s="72" t="s">
        <v>52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66">
        <f>SUM(Q8:Q11)</f>
        <v>0</v>
      </c>
      <c r="R12" s="128"/>
      <c r="S12" s="126"/>
    </row>
    <row r="13" spans="1:20" s="4" customFormat="1" ht="20.100000000000001" customHeight="1" thickBot="1" x14ac:dyDescent="0.2"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67"/>
      <c r="R13" s="129"/>
      <c r="S13" s="127"/>
    </row>
    <row r="14" spans="1:20" s="4" customFormat="1" ht="8.1" customHeight="1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8"/>
      <c r="S14" s="8"/>
    </row>
    <row r="15" spans="1:20" s="4" customFormat="1" ht="25.5" customHeight="1" x14ac:dyDescent="0.15">
      <c r="B15" s="124" t="s">
        <v>73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20" s="4" customFormat="1" ht="8.1" customHeight="1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2:19" s="4" customFormat="1" ht="25.5" customHeight="1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s="4" customFormat="1" ht="25.5" customHeight="1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19" s="4" customFormat="1" ht="25.5" customHeight="1" x14ac:dyDescent="0.1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19" s="4" customFormat="1" ht="25.5" customHeight="1" x14ac:dyDescent="0.1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s="4" customFormat="1" ht="25.5" customHeight="1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s="4" customFormat="1" ht="25.5" customHeight="1" x14ac:dyDescent="0.1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s="4" customFormat="1" ht="25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s="4" customFormat="1" ht="15.7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s="4" customFormat="1" ht="25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s="4" customFormat="1" ht="25.5" customHeight="1" x14ac:dyDescent="0.15">
      <c r="B26" s="10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19" s="4" customFormat="1" ht="25.5" customHeight="1" x14ac:dyDescent="0.15">
      <c r="B27" s="1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19" s="4" customFormat="1" ht="25.5" customHeight="1" x14ac:dyDescent="0.15"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19" s="4" customFormat="1" ht="25.5" customHeight="1" x14ac:dyDescent="0.15">
      <c r="B29" s="1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19" s="4" customFormat="1" ht="25.5" customHeight="1" x14ac:dyDescent="0.15">
      <c r="B30" s="1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19" s="4" customFormat="1" ht="25.5" customHeight="1" x14ac:dyDescent="0.15"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19" s="4" customFormat="1" ht="25.5" customHeight="1" x14ac:dyDescent="0.15">
      <c r="B32" s="1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2:20" s="4" customFormat="1" ht="25.5" customHeight="1" x14ac:dyDescent="0.15">
      <c r="B33" s="1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20" s="4" customFormat="1" ht="25.5" customHeight="1" x14ac:dyDescent="0.15">
      <c r="B34" s="1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3"/>
    </row>
    <row r="35" spans="2:20" s="4" customFormat="1" ht="25.5" customHeight="1" x14ac:dyDescent="0.15">
      <c r="B35" s="1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3"/>
    </row>
    <row r="36" spans="2:20" s="4" customFormat="1" ht="25.5" customHeight="1" x14ac:dyDescent="0.15">
      <c r="B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3"/>
    </row>
    <row r="37" spans="2:20" s="4" customFormat="1" ht="25.5" customHeight="1" x14ac:dyDescent="0.15">
      <c r="B37" s="1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3"/>
    </row>
  </sheetData>
  <sheetProtection algorithmName="SHA-512" hashValue="ZAaSo2QstySsLZru6eQbJlLnFtRw9Up0Hn7cTnVAcgjf0fkCeT0DKIQKyCAYVjBsEcQZKNdA00aVQNmA93LfGQ==" saltValue="SmLnZmAhJ+5d3+iHCsY+Ew==" spinCount="100000" sheet="1" objects="1" scenarios="1" selectLockedCells="1"/>
  <mergeCells count="34">
    <mergeCell ref="S10:S11"/>
    <mergeCell ref="Q10:Q11"/>
    <mergeCell ref="S8:S9"/>
    <mergeCell ref="R10:R11"/>
    <mergeCell ref="B15:S15"/>
    <mergeCell ref="S12:S13"/>
    <mergeCell ref="R12:R13"/>
    <mergeCell ref="B8:B9"/>
    <mergeCell ref="C10:E11"/>
    <mergeCell ref="P8:P9"/>
    <mergeCell ref="Q8:Q9"/>
    <mergeCell ref="R8:R9"/>
    <mergeCell ref="C2:Q2"/>
    <mergeCell ref="F8:K9"/>
    <mergeCell ref="F7:K7"/>
    <mergeCell ref="F10:K11"/>
    <mergeCell ref="D5:G5"/>
    <mergeCell ref="L7:M7"/>
    <mergeCell ref="L8:M9"/>
    <mergeCell ref="L10:M11"/>
    <mergeCell ref="N10:N11"/>
    <mergeCell ref="O10:O11"/>
    <mergeCell ref="P10:P11"/>
    <mergeCell ref="D4:S4"/>
    <mergeCell ref="N8:N9"/>
    <mergeCell ref="O8:O9"/>
    <mergeCell ref="C7:E7"/>
    <mergeCell ref="C8:E9"/>
    <mergeCell ref="B4:C4"/>
    <mergeCell ref="B5:C5"/>
    <mergeCell ref="Q12:Q13"/>
    <mergeCell ref="I5:L5"/>
    <mergeCell ref="B10:B11"/>
    <mergeCell ref="B12:P13"/>
  </mergeCells>
  <phoneticPr fontId="2"/>
  <pageMargins left="0.59055118110236227" right="0.47244094488188981" top="0.47244094488188981" bottom="0.31496062992125984" header="0.63" footer="0.55118110236220474"/>
  <pageSetup paperSize="9" scale="75" fitToHeight="0" orientation="portrait" r:id="rId1"/>
  <headerFooter alignWithMargins="0">
    <oddFooter xml:space="preserve">&amp;C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A47"/>
  <sheetViews>
    <sheetView view="pageBreakPreview" zoomScaleNormal="100" zoomScaleSheetLayoutView="100" workbookViewId="0">
      <selection activeCell="K21" sqref="K21:P21"/>
    </sheetView>
  </sheetViews>
  <sheetFormatPr defaultRowHeight="13.5" x14ac:dyDescent="0.15"/>
  <cols>
    <col min="1" max="1" width="1.625" style="35" customWidth="1"/>
    <col min="2" max="35" width="2.5" style="35" customWidth="1"/>
    <col min="36" max="36" width="1.625" style="35" customWidth="1"/>
    <col min="37" max="67" width="2.5" style="35" customWidth="1"/>
    <col min="68" max="16384" width="9" style="35"/>
  </cols>
  <sheetData>
    <row r="1" spans="2:53" ht="12" customHeight="1" x14ac:dyDescent="0.15"/>
    <row r="2" spans="2:53" ht="22.5" customHeight="1" x14ac:dyDescent="0.15">
      <c r="V2" s="36"/>
      <c r="W2" s="36"/>
      <c r="X2" s="36"/>
    </row>
    <row r="3" spans="2:53" ht="22.5" customHeight="1" x14ac:dyDescent="0.15">
      <c r="F3" s="150" t="s">
        <v>80</v>
      </c>
      <c r="G3" s="151"/>
      <c r="H3" s="151"/>
      <c r="I3" s="252"/>
      <c r="J3" s="252"/>
      <c r="K3" s="152" t="s">
        <v>54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3"/>
      <c r="AD3" s="153"/>
      <c r="AE3" s="153"/>
    </row>
    <row r="4" spans="2:53" ht="22.5" customHeight="1" x14ac:dyDescent="0.15"/>
    <row r="5" spans="2:53" ht="26.25" customHeight="1" x14ac:dyDescent="0.15">
      <c r="B5" s="35" t="s">
        <v>33</v>
      </c>
      <c r="C5" s="146" t="s">
        <v>34</v>
      </c>
      <c r="D5" s="146"/>
      <c r="E5" s="146"/>
      <c r="F5" s="146"/>
    </row>
    <row r="6" spans="2:53" ht="18" customHeight="1" x14ac:dyDescent="0.15">
      <c r="AB6" s="154" t="s">
        <v>58</v>
      </c>
      <c r="AC6" s="154"/>
      <c r="AD6" s="154"/>
      <c r="AE6" s="154"/>
      <c r="AF6" s="154"/>
      <c r="AG6" s="154"/>
      <c r="AH6" s="154"/>
      <c r="AI6" s="154"/>
    </row>
    <row r="7" spans="2:53" ht="26.25" customHeight="1" x14ac:dyDescent="0.15">
      <c r="C7" s="143" t="s">
        <v>35</v>
      </c>
      <c r="D7" s="143"/>
      <c r="E7" s="143"/>
      <c r="F7" s="143"/>
      <c r="G7" s="143"/>
      <c r="H7" s="143"/>
      <c r="I7" s="143"/>
      <c r="J7" s="143"/>
      <c r="K7" s="143" t="s">
        <v>36</v>
      </c>
      <c r="L7" s="143"/>
      <c r="M7" s="143"/>
      <c r="N7" s="143"/>
      <c r="O7" s="143"/>
      <c r="P7" s="143"/>
      <c r="Q7" s="143" t="s">
        <v>43</v>
      </c>
      <c r="R7" s="143"/>
      <c r="S7" s="143"/>
      <c r="T7" s="143"/>
      <c r="U7" s="143"/>
      <c r="V7" s="143"/>
      <c r="W7" s="143" t="s">
        <v>37</v>
      </c>
      <c r="X7" s="143"/>
      <c r="Y7" s="143"/>
      <c r="Z7" s="143"/>
      <c r="AA7" s="143"/>
      <c r="AB7" s="143"/>
      <c r="AC7" s="143" t="s">
        <v>7</v>
      </c>
      <c r="AD7" s="143"/>
      <c r="AE7" s="143"/>
      <c r="AF7" s="143"/>
      <c r="AG7" s="143"/>
      <c r="AH7" s="143"/>
      <c r="AI7" s="143"/>
      <c r="AL7" s="42"/>
      <c r="AM7" s="44"/>
      <c r="AN7" s="60"/>
      <c r="AO7" s="63"/>
      <c r="AQ7" s="60"/>
      <c r="AR7" s="63"/>
      <c r="AS7" s="63"/>
      <c r="AT7" s="63"/>
      <c r="AU7" s="63"/>
      <c r="AW7" s="60" t="s">
        <v>63</v>
      </c>
      <c r="AX7" s="63"/>
      <c r="AY7" s="63"/>
      <c r="AZ7" s="63"/>
      <c r="BA7" s="63"/>
    </row>
    <row r="8" spans="2:53" ht="30" customHeight="1" x14ac:dyDescent="0.15">
      <c r="C8" s="143" t="s">
        <v>41</v>
      </c>
      <c r="D8" s="143"/>
      <c r="E8" s="143"/>
      <c r="F8" s="143"/>
      <c r="G8" s="143"/>
      <c r="H8" s="143"/>
      <c r="I8" s="143"/>
      <c r="J8" s="143"/>
      <c r="K8" s="253"/>
      <c r="L8" s="254"/>
      <c r="M8" s="254"/>
      <c r="N8" s="254"/>
      <c r="O8" s="254"/>
      <c r="P8" s="254"/>
      <c r="Q8" s="255"/>
      <c r="R8" s="255"/>
      <c r="S8" s="255"/>
      <c r="T8" s="255"/>
      <c r="U8" s="255"/>
      <c r="V8" s="255"/>
      <c r="W8" s="144">
        <f>K8-Q8</f>
        <v>0</v>
      </c>
      <c r="X8" s="145"/>
      <c r="Y8" s="145"/>
      <c r="Z8" s="145"/>
      <c r="AA8" s="145"/>
      <c r="AB8" s="145"/>
      <c r="AC8" s="160"/>
      <c r="AD8" s="161"/>
      <c r="AE8" s="161"/>
      <c r="AF8" s="161"/>
      <c r="AG8" s="161"/>
      <c r="AH8" s="161"/>
      <c r="AI8" s="162"/>
      <c r="AN8" s="163"/>
      <c r="AO8" s="164"/>
      <c r="AQ8" s="158"/>
      <c r="AR8" s="159"/>
      <c r="AS8" s="159"/>
      <c r="AT8" s="159"/>
      <c r="AU8" s="159"/>
      <c r="AW8" s="158">
        <f>ROUNDDOWN(SUM(K18/3,K19/3),0)</f>
        <v>0</v>
      </c>
      <c r="AX8" s="159"/>
      <c r="AY8" s="159"/>
      <c r="AZ8" s="159"/>
      <c r="BA8" s="159"/>
    </row>
    <row r="9" spans="2:53" ht="30" customHeight="1" x14ac:dyDescent="0.15">
      <c r="C9" s="143" t="s">
        <v>42</v>
      </c>
      <c r="D9" s="143"/>
      <c r="E9" s="143"/>
      <c r="F9" s="143"/>
      <c r="G9" s="143"/>
      <c r="H9" s="143"/>
      <c r="I9" s="143"/>
      <c r="J9" s="143"/>
      <c r="K9" s="253"/>
      <c r="L9" s="254"/>
      <c r="M9" s="254"/>
      <c r="N9" s="254"/>
      <c r="O9" s="254"/>
      <c r="P9" s="254"/>
      <c r="Q9" s="255"/>
      <c r="R9" s="255"/>
      <c r="S9" s="255"/>
      <c r="T9" s="255"/>
      <c r="U9" s="255"/>
      <c r="V9" s="255"/>
      <c r="W9" s="144">
        <f>K9-Q9</f>
        <v>0</v>
      </c>
      <c r="X9" s="145"/>
      <c r="Y9" s="145"/>
      <c r="Z9" s="145"/>
      <c r="AA9" s="145"/>
      <c r="AB9" s="145"/>
      <c r="AC9" s="155"/>
      <c r="AD9" s="156"/>
      <c r="AE9" s="156"/>
      <c r="AF9" s="156"/>
      <c r="AG9" s="156"/>
      <c r="AH9" s="156"/>
      <c r="AI9" s="157"/>
    </row>
    <row r="10" spans="2:53" ht="30" customHeight="1" x14ac:dyDescent="0.15">
      <c r="C10" s="143" t="s">
        <v>72</v>
      </c>
      <c r="D10" s="143"/>
      <c r="E10" s="143"/>
      <c r="F10" s="143"/>
      <c r="G10" s="143"/>
      <c r="H10" s="143"/>
      <c r="I10" s="143"/>
      <c r="J10" s="143"/>
      <c r="K10" s="253"/>
      <c r="L10" s="254"/>
      <c r="M10" s="254"/>
      <c r="N10" s="254"/>
      <c r="O10" s="254"/>
      <c r="P10" s="254"/>
      <c r="Q10" s="255"/>
      <c r="R10" s="255"/>
      <c r="S10" s="255"/>
      <c r="T10" s="255"/>
      <c r="U10" s="255"/>
      <c r="V10" s="255"/>
      <c r="W10" s="144">
        <f>K10-Q10</f>
        <v>0</v>
      </c>
      <c r="X10" s="145"/>
      <c r="Y10" s="145"/>
      <c r="Z10" s="145"/>
      <c r="AA10" s="145"/>
      <c r="AB10" s="145"/>
      <c r="AC10" s="155"/>
      <c r="AD10" s="156"/>
      <c r="AE10" s="156"/>
      <c r="AF10" s="156"/>
      <c r="AG10" s="156"/>
      <c r="AH10" s="156"/>
      <c r="AI10" s="157"/>
    </row>
    <row r="11" spans="2:53" ht="30" customHeight="1" x14ac:dyDescent="0.15">
      <c r="C11" s="147" t="s">
        <v>62</v>
      </c>
      <c r="D11" s="148"/>
      <c r="E11" s="148"/>
      <c r="F11" s="148"/>
      <c r="G11" s="148"/>
      <c r="H11" s="148"/>
      <c r="I11" s="148"/>
      <c r="J11" s="149"/>
      <c r="K11" s="253"/>
      <c r="L11" s="254"/>
      <c r="M11" s="254"/>
      <c r="N11" s="254"/>
      <c r="O11" s="254"/>
      <c r="P11" s="254"/>
      <c r="Q11" s="255"/>
      <c r="R11" s="255"/>
      <c r="S11" s="255"/>
      <c r="T11" s="255"/>
      <c r="U11" s="255"/>
      <c r="V11" s="255"/>
      <c r="W11" s="144">
        <f>K11-Q11</f>
        <v>0</v>
      </c>
      <c r="X11" s="145"/>
      <c r="Y11" s="145"/>
      <c r="Z11" s="145"/>
      <c r="AA11" s="145"/>
      <c r="AB11" s="145"/>
      <c r="AC11" s="143"/>
      <c r="AD11" s="143"/>
      <c r="AE11" s="143"/>
      <c r="AF11" s="143"/>
      <c r="AG11" s="143"/>
      <c r="AH11" s="143"/>
      <c r="AI11" s="143"/>
    </row>
    <row r="12" spans="2:53" ht="30" customHeight="1" x14ac:dyDescent="0.15">
      <c r="C12" s="143"/>
      <c r="D12" s="143"/>
      <c r="E12" s="143"/>
      <c r="F12" s="143"/>
      <c r="G12" s="143"/>
      <c r="H12" s="143"/>
      <c r="I12" s="143"/>
      <c r="J12" s="143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4">
        <f>K12-Q12</f>
        <v>0</v>
      </c>
      <c r="X12" s="145"/>
      <c r="Y12" s="145"/>
      <c r="Z12" s="145"/>
      <c r="AA12" s="145"/>
      <c r="AB12" s="145"/>
      <c r="AC12" s="143"/>
      <c r="AD12" s="143"/>
      <c r="AE12" s="143"/>
      <c r="AF12" s="143"/>
      <c r="AG12" s="143"/>
      <c r="AH12" s="143"/>
      <c r="AI12" s="143"/>
    </row>
    <row r="13" spans="2:53" ht="26.25" customHeight="1" x14ac:dyDescent="0.15">
      <c r="C13" s="143" t="s">
        <v>8</v>
      </c>
      <c r="D13" s="143"/>
      <c r="E13" s="143"/>
      <c r="F13" s="143"/>
      <c r="G13" s="143"/>
      <c r="H13" s="143"/>
      <c r="I13" s="143"/>
      <c r="J13" s="143"/>
      <c r="K13" s="253">
        <f>K8+K9+K10+K11</f>
        <v>0</v>
      </c>
      <c r="L13" s="254"/>
      <c r="M13" s="254"/>
      <c r="N13" s="254"/>
      <c r="O13" s="254"/>
      <c r="P13" s="254"/>
      <c r="Q13" s="253">
        <f>SUM(Q8:V12)</f>
        <v>0</v>
      </c>
      <c r="R13" s="254"/>
      <c r="S13" s="254"/>
      <c r="T13" s="254"/>
      <c r="U13" s="254"/>
      <c r="V13" s="254"/>
      <c r="W13" s="144">
        <f>SUM(W8:AB12)</f>
        <v>0</v>
      </c>
      <c r="X13" s="145"/>
      <c r="Y13" s="145"/>
      <c r="Z13" s="145"/>
      <c r="AA13" s="145"/>
      <c r="AB13" s="145"/>
      <c r="AC13" s="143"/>
      <c r="AD13" s="143"/>
      <c r="AE13" s="143"/>
      <c r="AF13" s="143"/>
      <c r="AG13" s="143"/>
      <c r="AH13" s="143"/>
      <c r="AI13" s="143"/>
    </row>
    <row r="14" spans="2:53" ht="26.25" customHeight="1" x14ac:dyDescent="0.15">
      <c r="E14" s="37"/>
      <c r="F14" s="36"/>
      <c r="G14" s="36"/>
      <c r="H14" s="36"/>
    </row>
    <row r="15" spans="2:53" ht="26.25" customHeight="1" x14ac:dyDescent="0.15">
      <c r="B15" s="35" t="s">
        <v>33</v>
      </c>
      <c r="C15" s="146" t="s">
        <v>38</v>
      </c>
      <c r="D15" s="146"/>
      <c r="E15" s="146"/>
      <c r="F15" s="146"/>
    </row>
    <row r="16" spans="2:53" ht="18" customHeight="1" x14ac:dyDescent="0.15">
      <c r="AB16" s="154" t="s">
        <v>58</v>
      </c>
      <c r="AC16" s="154"/>
      <c r="AD16" s="154"/>
      <c r="AE16" s="154"/>
      <c r="AF16" s="154"/>
      <c r="AG16" s="154"/>
      <c r="AH16" s="154"/>
      <c r="AI16" s="154"/>
    </row>
    <row r="17" spans="3:35" ht="26.25" customHeight="1" x14ac:dyDescent="0.15">
      <c r="C17" s="143" t="s">
        <v>35</v>
      </c>
      <c r="D17" s="143"/>
      <c r="E17" s="143"/>
      <c r="F17" s="143"/>
      <c r="G17" s="143"/>
      <c r="H17" s="143"/>
      <c r="I17" s="143"/>
      <c r="J17" s="143"/>
      <c r="K17" s="143" t="s">
        <v>36</v>
      </c>
      <c r="L17" s="143"/>
      <c r="M17" s="143"/>
      <c r="N17" s="143"/>
      <c r="O17" s="143"/>
      <c r="P17" s="143"/>
      <c r="Q17" s="143" t="s">
        <v>43</v>
      </c>
      <c r="R17" s="143"/>
      <c r="S17" s="143"/>
      <c r="T17" s="143"/>
      <c r="U17" s="143"/>
      <c r="V17" s="143"/>
      <c r="W17" s="143" t="s">
        <v>37</v>
      </c>
      <c r="X17" s="143"/>
      <c r="Y17" s="143"/>
      <c r="Z17" s="143"/>
      <c r="AA17" s="143"/>
      <c r="AB17" s="143"/>
      <c r="AC17" s="143" t="s">
        <v>7</v>
      </c>
      <c r="AD17" s="143"/>
      <c r="AE17" s="143"/>
      <c r="AF17" s="143"/>
      <c r="AG17" s="143"/>
      <c r="AH17" s="143"/>
      <c r="AI17" s="143"/>
    </row>
    <row r="18" spans="3:35" ht="30" customHeight="1" x14ac:dyDescent="0.15">
      <c r="C18" s="143" t="s">
        <v>39</v>
      </c>
      <c r="D18" s="143"/>
      <c r="E18" s="143"/>
      <c r="F18" s="143"/>
      <c r="G18" s="143"/>
      <c r="H18" s="143"/>
      <c r="I18" s="143"/>
      <c r="J18" s="143"/>
      <c r="K18" s="253"/>
      <c r="L18" s="254"/>
      <c r="M18" s="254"/>
      <c r="N18" s="254"/>
      <c r="O18" s="254"/>
      <c r="P18" s="254"/>
      <c r="Q18" s="255"/>
      <c r="R18" s="255"/>
      <c r="S18" s="255"/>
      <c r="T18" s="255"/>
      <c r="U18" s="255"/>
      <c r="V18" s="255"/>
      <c r="W18" s="144">
        <f>K18-Q18</f>
        <v>0</v>
      </c>
      <c r="X18" s="145"/>
      <c r="Y18" s="145"/>
      <c r="Z18" s="145"/>
      <c r="AA18" s="145"/>
      <c r="AB18" s="145"/>
      <c r="AC18" s="257"/>
      <c r="AD18" s="258"/>
      <c r="AE18" s="258"/>
      <c r="AF18" s="258"/>
      <c r="AG18" s="258"/>
      <c r="AH18" s="258"/>
      <c r="AI18" s="259"/>
    </row>
    <row r="19" spans="3:35" ht="30" customHeight="1" x14ac:dyDescent="0.15">
      <c r="C19" s="143" t="s">
        <v>40</v>
      </c>
      <c r="D19" s="143"/>
      <c r="E19" s="143"/>
      <c r="F19" s="143"/>
      <c r="G19" s="143"/>
      <c r="H19" s="143"/>
      <c r="I19" s="143"/>
      <c r="J19" s="143"/>
      <c r="K19" s="253"/>
      <c r="L19" s="254"/>
      <c r="M19" s="254"/>
      <c r="N19" s="254"/>
      <c r="O19" s="254"/>
      <c r="P19" s="254"/>
      <c r="Q19" s="255"/>
      <c r="R19" s="255"/>
      <c r="S19" s="255"/>
      <c r="T19" s="255"/>
      <c r="U19" s="255"/>
      <c r="V19" s="255"/>
      <c r="W19" s="144">
        <f>K19-Q19</f>
        <v>0</v>
      </c>
      <c r="X19" s="145"/>
      <c r="Y19" s="145"/>
      <c r="Z19" s="145"/>
      <c r="AA19" s="145"/>
      <c r="AB19" s="145"/>
      <c r="AC19" s="260"/>
      <c r="AD19" s="261"/>
      <c r="AE19" s="261"/>
      <c r="AF19" s="261"/>
      <c r="AG19" s="261"/>
      <c r="AH19" s="261"/>
      <c r="AI19" s="261"/>
    </row>
    <row r="20" spans="3:35" ht="30" customHeight="1" x14ac:dyDescent="0.15">
      <c r="C20" s="256"/>
      <c r="D20" s="256"/>
      <c r="E20" s="256"/>
      <c r="F20" s="256"/>
      <c r="G20" s="256"/>
      <c r="H20" s="256"/>
      <c r="I20" s="256"/>
      <c r="J20" s="256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144">
        <f>K20-Q20</f>
        <v>0</v>
      </c>
      <c r="X20" s="145"/>
      <c r="Y20" s="145"/>
      <c r="Z20" s="145"/>
      <c r="AA20" s="145"/>
      <c r="AB20" s="145"/>
      <c r="AC20" s="261"/>
      <c r="AD20" s="261"/>
      <c r="AE20" s="261"/>
      <c r="AF20" s="261"/>
      <c r="AG20" s="261"/>
      <c r="AH20" s="261"/>
      <c r="AI20" s="261"/>
    </row>
    <row r="21" spans="3:35" ht="30" customHeight="1" x14ac:dyDescent="0.15">
      <c r="C21" s="256"/>
      <c r="D21" s="256"/>
      <c r="E21" s="256"/>
      <c r="F21" s="256"/>
      <c r="G21" s="256"/>
      <c r="H21" s="256"/>
      <c r="I21" s="256"/>
      <c r="J21" s="256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144">
        <f>K21-Q21</f>
        <v>0</v>
      </c>
      <c r="X21" s="145"/>
      <c r="Y21" s="145"/>
      <c r="Z21" s="145"/>
      <c r="AA21" s="145"/>
      <c r="AB21" s="145"/>
      <c r="AC21" s="261"/>
      <c r="AD21" s="261"/>
      <c r="AE21" s="261"/>
      <c r="AF21" s="261"/>
      <c r="AG21" s="261"/>
      <c r="AH21" s="261"/>
      <c r="AI21" s="261"/>
    </row>
    <row r="22" spans="3:35" ht="26.25" customHeight="1" x14ac:dyDescent="0.15">
      <c r="C22" s="143" t="s">
        <v>8</v>
      </c>
      <c r="D22" s="143"/>
      <c r="E22" s="143"/>
      <c r="F22" s="143"/>
      <c r="G22" s="143"/>
      <c r="H22" s="143"/>
      <c r="I22" s="143"/>
      <c r="J22" s="143"/>
      <c r="K22" s="144">
        <f>SUM(K18:P21)</f>
        <v>0</v>
      </c>
      <c r="L22" s="145"/>
      <c r="M22" s="145"/>
      <c r="N22" s="145"/>
      <c r="O22" s="145"/>
      <c r="P22" s="145"/>
      <c r="Q22" s="144">
        <f>SUM(Q18:V21)</f>
        <v>0</v>
      </c>
      <c r="R22" s="145"/>
      <c r="S22" s="145"/>
      <c r="T22" s="145"/>
      <c r="U22" s="145"/>
      <c r="V22" s="145"/>
      <c r="W22" s="144">
        <f>SUM(W18:AB21)</f>
        <v>0</v>
      </c>
      <c r="X22" s="145"/>
      <c r="Y22" s="145"/>
      <c r="Z22" s="145"/>
      <c r="AA22" s="145"/>
      <c r="AB22" s="145"/>
      <c r="AC22" s="142"/>
      <c r="AD22" s="142"/>
      <c r="AE22" s="142"/>
      <c r="AF22" s="142"/>
      <c r="AG22" s="142"/>
      <c r="AH22" s="142"/>
      <c r="AI22" s="142"/>
    </row>
    <row r="23" spans="3:35" ht="26.25" customHeight="1" x14ac:dyDescent="0.15">
      <c r="C23" s="140" t="s">
        <v>81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</row>
    <row r="24" spans="3:35" ht="12" customHeight="1" x14ac:dyDescent="0.15"/>
    <row r="25" spans="3:35" ht="26.25" customHeight="1" x14ac:dyDescent="0.15"/>
    <row r="26" spans="3:35" ht="26.25" customHeight="1" x14ac:dyDescent="0.15"/>
    <row r="27" spans="3:35" ht="26.25" customHeight="1" x14ac:dyDescent="0.15"/>
    <row r="28" spans="3:35" ht="26.25" customHeight="1" x14ac:dyDescent="0.15"/>
    <row r="29" spans="3:35" ht="26.25" customHeight="1" x14ac:dyDescent="0.15"/>
    <row r="30" spans="3:35" ht="26.25" customHeight="1" x14ac:dyDescent="0.15"/>
    <row r="31" spans="3:35" ht="26.25" customHeight="1" x14ac:dyDescent="0.15"/>
    <row r="32" spans="3:35" ht="26.25" customHeight="1" x14ac:dyDescent="0.15"/>
    <row r="33" ht="26.25" customHeight="1" x14ac:dyDescent="0.15"/>
    <row r="34" ht="26.2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18.75" customHeight="1" x14ac:dyDescent="0.15"/>
  </sheetData>
  <sheetProtection algorithmName="SHA-512" hashValue="Qovafg+v8tqb22jUcof0xZaCmduACds4aoCgL0LuMyBSjCxE3dFfbY8t5LagzOPLgLnN3Mzox4kn/8/RRVgpJg==" saltValue="zSO9TUFRcGdBGiMbzLFDDg==" spinCount="100000" sheet="1" objects="1" scenarios="1" selectLockedCells="1"/>
  <mergeCells count="79">
    <mergeCell ref="AC12:AI12"/>
    <mergeCell ref="AC13:AI13"/>
    <mergeCell ref="AQ8:AU8"/>
    <mergeCell ref="AQ7:AU7"/>
    <mergeCell ref="AW7:BA7"/>
    <mergeCell ref="AW8:BA8"/>
    <mergeCell ref="AC7:AI7"/>
    <mergeCell ref="AC8:AI8"/>
    <mergeCell ref="AC9:AI9"/>
    <mergeCell ref="AC11:AI11"/>
    <mergeCell ref="AN7:AO7"/>
    <mergeCell ref="AN8:AO8"/>
    <mergeCell ref="AC17:AI17"/>
    <mergeCell ref="AC18:AI18"/>
    <mergeCell ref="AC19:AI19"/>
    <mergeCell ref="K13:P13"/>
    <mergeCell ref="Q13:V13"/>
    <mergeCell ref="W13:AB13"/>
    <mergeCell ref="Q19:V19"/>
    <mergeCell ref="W19:AB19"/>
    <mergeCell ref="K17:P17"/>
    <mergeCell ref="Q17:V17"/>
    <mergeCell ref="W17:AB17"/>
    <mergeCell ref="AB16:AI16"/>
    <mergeCell ref="K7:P7"/>
    <mergeCell ref="Q7:V7"/>
    <mergeCell ref="K8:P8"/>
    <mergeCell ref="Q8:V8"/>
    <mergeCell ref="W8:AB8"/>
    <mergeCell ref="Q9:V9"/>
    <mergeCell ref="W9:AB9"/>
    <mergeCell ref="Q11:V11"/>
    <mergeCell ref="W11:AB11"/>
    <mergeCell ref="W7:AB7"/>
    <mergeCell ref="I3:J3"/>
    <mergeCell ref="C9:J9"/>
    <mergeCell ref="C11:J11"/>
    <mergeCell ref="K9:P9"/>
    <mergeCell ref="K11:P11"/>
    <mergeCell ref="F3:H3"/>
    <mergeCell ref="K3:AE3"/>
    <mergeCell ref="C5:F5"/>
    <mergeCell ref="C8:J8"/>
    <mergeCell ref="AB6:AI6"/>
    <mergeCell ref="C7:J7"/>
    <mergeCell ref="C10:J10"/>
    <mergeCell ref="K10:P10"/>
    <mergeCell ref="Q10:V10"/>
    <mergeCell ref="W10:AB10"/>
    <mergeCell ref="AC10:AI10"/>
    <mergeCell ref="C12:J12"/>
    <mergeCell ref="C13:J13"/>
    <mergeCell ref="W20:AB20"/>
    <mergeCell ref="W21:AB21"/>
    <mergeCell ref="K18:P18"/>
    <mergeCell ref="K12:P12"/>
    <mergeCell ref="Q12:V12"/>
    <mergeCell ref="W12:AB12"/>
    <mergeCell ref="C15:F15"/>
    <mergeCell ref="C17:J17"/>
    <mergeCell ref="K20:P20"/>
    <mergeCell ref="Q20:V20"/>
    <mergeCell ref="K21:P21"/>
    <mergeCell ref="Q21:V21"/>
    <mergeCell ref="C23:AI23"/>
    <mergeCell ref="AC22:AI22"/>
    <mergeCell ref="C18:J18"/>
    <mergeCell ref="C19:J19"/>
    <mergeCell ref="C20:J20"/>
    <mergeCell ref="C21:J21"/>
    <mergeCell ref="C22:J22"/>
    <mergeCell ref="W22:AB22"/>
    <mergeCell ref="Q18:V18"/>
    <mergeCell ref="W18:AB18"/>
    <mergeCell ref="K19:P19"/>
    <mergeCell ref="AC20:AI20"/>
    <mergeCell ref="AC21:AI21"/>
    <mergeCell ref="K22:P22"/>
    <mergeCell ref="Q22:V2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1"/>
  <sheetViews>
    <sheetView workbookViewId="0">
      <selection activeCell="U27" sqref="U27"/>
    </sheetView>
  </sheetViews>
  <sheetFormatPr defaultRowHeight="13.5" x14ac:dyDescent="0.15"/>
  <cols>
    <col min="1" max="33" width="3.125" style="1" customWidth="1"/>
    <col min="34" max="16384" width="9" style="1"/>
  </cols>
  <sheetData>
    <row r="1" spans="1:29" ht="37.5" customHeight="1" x14ac:dyDescent="0.15">
      <c r="A1" s="175" t="s">
        <v>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5"/>
    </row>
    <row r="2" spans="1:29" ht="26.25" customHeight="1" x14ac:dyDescent="0.15"/>
    <row r="3" spans="1:29" ht="26.25" customHeight="1" x14ac:dyDescent="0.15"/>
    <row r="4" spans="1:29" ht="26.25" customHeight="1" x14ac:dyDescent="0.15"/>
    <row r="5" spans="1:29" ht="32.1" customHeight="1" x14ac:dyDescent="0.15">
      <c r="H5" s="167" t="s">
        <v>10</v>
      </c>
      <c r="I5" s="167"/>
      <c r="J5" s="262">
        <f>①申請書!G17</f>
        <v>0</v>
      </c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167" t="s">
        <v>11</v>
      </c>
      <c r="V5" s="167"/>
    </row>
    <row r="6" spans="1:29" ht="26.25" customHeight="1" x14ac:dyDescent="0.15"/>
    <row r="7" spans="1:29" ht="26.25" customHeight="1" x14ac:dyDescent="0.15"/>
    <row r="8" spans="1:29" s="2" customFormat="1" ht="26.25" customHeight="1" x14ac:dyDescent="0.15">
      <c r="G8" s="169" t="s">
        <v>84</v>
      </c>
      <c r="H8" s="169"/>
      <c r="I8" s="169"/>
      <c r="J8" s="169"/>
      <c r="K8" s="169"/>
      <c r="L8" s="263">
        <f>①申請書!H13</f>
        <v>0</v>
      </c>
      <c r="M8" s="170" t="s">
        <v>64</v>
      </c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2" t="s">
        <v>12</v>
      </c>
    </row>
    <row r="9" spans="1:29" s="2" customFormat="1" ht="26.25" customHeight="1" x14ac:dyDescent="0.15"/>
    <row r="10" spans="1:29" s="2" customFormat="1" ht="26.25" customHeight="1" x14ac:dyDescent="0.15">
      <c r="G10" s="168" t="s">
        <v>13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</row>
    <row r="11" spans="1:29" s="2" customFormat="1" ht="26.25" customHeight="1" x14ac:dyDescent="0.15"/>
    <row r="12" spans="1:29" s="2" customFormat="1" ht="26.25" customHeight="1" x14ac:dyDescent="0.15">
      <c r="S12" s="169" t="s">
        <v>80</v>
      </c>
      <c r="T12" s="169"/>
      <c r="U12" s="264"/>
      <c r="V12" s="2" t="s">
        <v>14</v>
      </c>
      <c r="W12" s="264"/>
      <c r="X12" s="2" t="s">
        <v>15</v>
      </c>
      <c r="Y12" s="264"/>
      <c r="Z12" s="2" t="s">
        <v>16</v>
      </c>
    </row>
    <row r="13" spans="1:29" s="2" customFormat="1" ht="26.25" customHeight="1" x14ac:dyDescent="0.15"/>
    <row r="14" spans="1:29" s="2" customFormat="1" ht="26.25" customHeight="1" x14ac:dyDescent="0.15"/>
    <row r="15" spans="1:29" s="2" customFormat="1" ht="26.25" customHeight="1" x14ac:dyDescent="0.15">
      <c r="C15" s="178" t="s">
        <v>17</v>
      </c>
      <c r="D15" s="178"/>
      <c r="E15" s="178"/>
      <c r="F15" s="178" t="str">
        <f>①申請書!F6</f>
        <v>林 　　正　之</v>
      </c>
      <c r="G15" s="178"/>
      <c r="H15" s="178"/>
      <c r="I15" s="178"/>
      <c r="J15" s="178"/>
      <c r="K15" s="2" t="s">
        <v>18</v>
      </c>
    </row>
    <row r="16" spans="1:29" s="2" customFormat="1" ht="26.25" customHeight="1" x14ac:dyDescent="0.15"/>
    <row r="17" spans="3:28" s="2" customFormat="1" ht="26.25" customHeight="1" x14ac:dyDescent="0.15"/>
    <row r="18" spans="3:28" s="2" customFormat="1" ht="26.25" customHeight="1" x14ac:dyDescent="0.15">
      <c r="I18" s="1"/>
      <c r="J18" s="165" t="s">
        <v>19</v>
      </c>
      <c r="K18" s="125"/>
      <c r="L18" s="125"/>
      <c r="M18" s="165" t="s">
        <v>76</v>
      </c>
      <c r="N18" s="165"/>
      <c r="O18" s="165"/>
      <c r="P18" s="165"/>
      <c r="Q18" s="265">
        <f>①申請書!T8</f>
        <v>0</v>
      </c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</row>
    <row r="19" spans="3:28" s="2" customFormat="1" ht="26.25" customHeight="1" x14ac:dyDescent="0.15">
      <c r="J19" s="125"/>
      <c r="K19" s="125"/>
      <c r="L19" s="125"/>
      <c r="M19" s="165" t="s">
        <v>75</v>
      </c>
      <c r="N19" s="165"/>
      <c r="O19" s="165"/>
      <c r="P19" s="165"/>
      <c r="Q19" s="266">
        <f>①申請書!T9</f>
        <v>0</v>
      </c>
      <c r="R19" s="267"/>
      <c r="S19" s="267"/>
      <c r="T19" s="267"/>
      <c r="U19" s="267"/>
      <c r="V19" s="267"/>
      <c r="W19" s="267"/>
      <c r="X19" s="267"/>
      <c r="AA19" s="1"/>
      <c r="AB19" s="1"/>
    </row>
    <row r="20" spans="3:28" s="2" customFormat="1" ht="26.25" customHeight="1" x14ac:dyDescent="0.15">
      <c r="J20" s="125"/>
      <c r="K20" s="125"/>
      <c r="L20" s="125"/>
      <c r="M20" s="165" t="s">
        <v>74</v>
      </c>
      <c r="N20" s="166"/>
      <c r="O20" s="166"/>
      <c r="P20" s="166"/>
      <c r="Q20" s="268">
        <f>①申請書!T10</f>
        <v>0</v>
      </c>
      <c r="R20" s="269"/>
      <c r="S20" s="270">
        <f>①申請書!V10</f>
        <v>0</v>
      </c>
      <c r="T20" s="271"/>
      <c r="U20" s="271"/>
      <c r="V20" s="271"/>
      <c r="W20" s="271"/>
      <c r="X20" s="271"/>
      <c r="Y20" s="174" t="s">
        <v>20</v>
      </c>
      <c r="Z20" s="174"/>
    </row>
    <row r="21" spans="3:28" s="52" customFormat="1" ht="26.25" customHeight="1" x14ac:dyDescent="0.15"/>
    <row r="22" spans="3:28" s="2" customFormat="1" ht="26.25" customHeight="1" x14ac:dyDescent="0.15">
      <c r="C22" s="178" t="s">
        <v>21</v>
      </c>
      <c r="D22" s="178"/>
      <c r="E22" s="178"/>
    </row>
    <row r="23" spans="3:28" s="2" customFormat="1" ht="26.25" customHeight="1" x14ac:dyDescent="0.15">
      <c r="C23" s="179" t="s">
        <v>65</v>
      </c>
      <c r="D23" s="180"/>
      <c r="E23" s="180"/>
      <c r="F23" s="180"/>
      <c r="G23" s="180"/>
      <c r="H23" s="181"/>
      <c r="I23" s="272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4"/>
    </row>
    <row r="24" spans="3:28" s="2" customFormat="1" ht="26.25" customHeight="1" x14ac:dyDescent="0.15">
      <c r="C24" s="177" t="s">
        <v>22</v>
      </c>
      <c r="D24" s="177"/>
      <c r="E24" s="177"/>
      <c r="F24" s="177"/>
      <c r="G24" s="177"/>
      <c r="H24" s="177"/>
      <c r="I24" s="182" t="s">
        <v>67</v>
      </c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4"/>
    </row>
    <row r="25" spans="3:28" s="2" customFormat="1" ht="26.25" customHeight="1" x14ac:dyDescent="0.15">
      <c r="C25" s="177" t="s">
        <v>23</v>
      </c>
      <c r="D25" s="177"/>
      <c r="E25" s="177"/>
      <c r="F25" s="177"/>
      <c r="G25" s="177"/>
      <c r="H25" s="177"/>
      <c r="I25" s="275"/>
      <c r="J25" s="276"/>
      <c r="K25" s="277"/>
      <c r="L25" s="277"/>
      <c r="M25" s="277"/>
      <c r="N25" s="277"/>
      <c r="O25" s="278"/>
      <c r="P25" s="171"/>
      <c r="Q25" s="172"/>
      <c r="R25" s="172"/>
      <c r="S25" s="172"/>
      <c r="T25" s="172"/>
      <c r="U25" s="172"/>
      <c r="V25" s="173"/>
    </row>
    <row r="26" spans="3:28" s="2" customFormat="1" ht="26.25" customHeight="1" x14ac:dyDescent="0.15">
      <c r="C26" s="177" t="s">
        <v>24</v>
      </c>
      <c r="D26" s="177"/>
      <c r="E26" s="177"/>
      <c r="F26" s="177"/>
      <c r="G26" s="177"/>
      <c r="H26" s="177"/>
      <c r="I26" s="272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4"/>
    </row>
    <row r="27" spans="3:28" s="2" customFormat="1" ht="26.25" customHeight="1" x14ac:dyDescent="0.15">
      <c r="I27" s="57" t="s">
        <v>87</v>
      </c>
      <c r="J27" s="57" t="s">
        <v>90</v>
      </c>
      <c r="K27" s="57"/>
    </row>
    <row r="28" spans="3:28" s="2" customFormat="1" ht="26.25" customHeight="1" x14ac:dyDescent="0.15"/>
    <row r="29" spans="3:28" s="2" customFormat="1" ht="26.25" customHeight="1" x14ac:dyDescent="0.15"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</row>
    <row r="30" spans="3:28" s="2" customFormat="1" ht="26.25" customHeight="1" x14ac:dyDescent="0.15"/>
    <row r="31" spans="3:28" ht="26.25" customHeight="1" x14ac:dyDescent="0.15"/>
    <row r="32" spans="3:28" ht="26.25" customHeight="1" x14ac:dyDescent="0.15"/>
    <row r="33" ht="26.25" customHeight="1" x14ac:dyDescent="0.15"/>
    <row r="34" ht="26.25" customHeight="1" x14ac:dyDescent="0.15"/>
    <row r="35" ht="26.2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18.75" customHeight="1" x14ac:dyDescent="0.15"/>
  </sheetData>
  <sheetProtection selectLockedCells="1"/>
  <mergeCells count="29">
    <mergeCell ref="P25:V25"/>
    <mergeCell ref="Y20:Z20"/>
    <mergeCell ref="Q19:X19"/>
    <mergeCell ref="A1:AB1"/>
    <mergeCell ref="Q29:AA29"/>
    <mergeCell ref="C26:H26"/>
    <mergeCell ref="I26:V26"/>
    <mergeCell ref="C22:E22"/>
    <mergeCell ref="C23:H23"/>
    <mergeCell ref="I23:V23"/>
    <mergeCell ref="C24:H24"/>
    <mergeCell ref="I24:V24"/>
    <mergeCell ref="C25:H25"/>
    <mergeCell ref="C15:E15"/>
    <mergeCell ref="F15:J15"/>
    <mergeCell ref="M19:P19"/>
    <mergeCell ref="M20:P20"/>
    <mergeCell ref="J18:L20"/>
    <mergeCell ref="Q20:R20"/>
    <mergeCell ref="S20:X20"/>
    <mergeCell ref="U5:V5"/>
    <mergeCell ref="G10:AB10"/>
    <mergeCell ref="G8:K8"/>
    <mergeCell ref="M8:X8"/>
    <mergeCell ref="Q18:AB18"/>
    <mergeCell ref="S12:T12"/>
    <mergeCell ref="M18:P18"/>
    <mergeCell ref="H5:I5"/>
    <mergeCell ref="J5:T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AM49"/>
  <sheetViews>
    <sheetView view="pageBreakPreview" zoomScaleNormal="100" zoomScaleSheetLayoutView="100" workbookViewId="0">
      <selection activeCell="E16" sqref="E16:AB16"/>
    </sheetView>
  </sheetViews>
  <sheetFormatPr defaultRowHeight="13.5" x14ac:dyDescent="0.15"/>
  <cols>
    <col min="1" max="2" width="1.625" style="14" customWidth="1"/>
    <col min="3" max="29" width="3.125" style="14" customWidth="1"/>
    <col min="30" max="31" width="1.625" style="14" customWidth="1"/>
    <col min="32" max="44" width="3.125" style="14" customWidth="1"/>
    <col min="45" max="16384" width="9" style="14"/>
  </cols>
  <sheetData>
    <row r="1" spans="3:39" ht="3.95" customHeight="1" x14ac:dyDescent="0.15"/>
    <row r="2" spans="3:39" ht="3.95" customHeight="1" x14ac:dyDescent="0.15"/>
    <row r="3" spans="3:39" ht="22.5" customHeight="1" x14ac:dyDescent="0.15">
      <c r="U3" s="58" t="s">
        <v>80</v>
      </c>
      <c r="V3" s="58"/>
      <c r="W3" s="282">
        <f>①申請書!W3</f>
        <v>0</v>
      </c>
      <c r="X3" s="14" t="s">
        <v>14</v>
      </c>
      <c r="Y3" s="218"/>
      <c r="Z3" s="14" t="s">
        <v>15</v>
      </c>
      <c r="AA3" s="218"/>
      <c r="AB3" s="14" t="s">
        <v>16</v>
      </c>
    </row>
    <row r="4" spans="3:39" ht="22.5" customHeight="1" x14ac:dyDescent="0.15">
      <c r="Z4" s="12"/>
    </row>
    <row r="5" spans="3:39" ht="22.5" customHeight="1" x14ac:dyDescent="0.15">
      <c r="Y5" s="12"/>
      <c r="Z5" s="12"/>
    </row>
    <row r="6" spans="3:39" ht="22.5" customHeight="1" x14ac:dyDescent="0.15">
      <c r="C6" s="60" t="s">
        <v>28</v>
      </c>
      <c r="D6" s="60"/>
      <c r="E6" s="60"/>
      <c r="F6" s="60" t="str">
        <f>①申請書!F6</f>
        <v>林 　　正　之</v>
      </c>
      <c r="G6" s="60"/>
      <c r="H6" s="60"/>
      <c r="I6" s="60"/>
      <c r="J6" s="60"/>
      <c r="K6" s="14" t="s">
        <v>29</v>
      </c>
    </row>
    <row r="7" spans="3:39" ht="22.5" customHeight="1" x14ac:dyDescent="0.15">
      <c r="C7" s="13"/>
      <c r="D7" s="13"/>
      <c r="E7" s="13"/>
    </row>
    <row r="8" spans="3:39" ht="22.5" customHeight="1" x14ac:dyDescent="0.15">
      <c r="T8" s="281">
        <f>①申請書!T8</f>
        <v>0</v>
      </c>
      <c r="U8" s="281"/>
      <c r="V8" s="281"/>
      <c r="W8" s="281"/>
      <c r="X8" s="281"/>
      <c r="Y8" s="281"/>
      <c r="Z8" s="281"/>
      <c r="AA8" s="281"/>
      <c r="AB8" s="281"/>
      <c r="AC8" s="281"/>
    </row>
    <row r="9" spans="3:39" ht="22.5" customHeight="1" x14ac:dyDescent="0.15">
      <c r="T9" s="281">
        <f>①申請書!T9</f>
        <v>0</v>
      </c>
      <c r="U9" s="283"/>
      <c r="V9" s="283"/>
      <c r="W9" s="283"/>
      <c r="X9" s="283"/>
      <c r="Y9" s="283"/>
      <c r="Z9" s="283"/>
      <c r="AA9" s="53" t="str">
        <f>IF(ISBLANK(T10),"印","")</f>
        <v/>
      </c>
    </row>
    <row r="10" spans="3:39" ht="22.5" customHeight="1" x14ac:dyDescent="0.15">
      <c r="L10" s="16"/>
      <c r="M10" s="16"/>
      <c r="N10" s="16"/>
      <c r="O10" s="16"/>
      <c r="P10" s="16"/>
      <c r="Q10" s="16"/>
      <c r="R10" s="16"/>
      <c r="S10" s="16"/>
      <c r="T10" s="284">
        <f>①申請書!T10</f>
        <v>0</v>
      </c>
      <c r="U10" s="285"/>
      <c r="V10" s="284">
        <f>①申請書!V10</f>
        <v>0</v>
      </c>
      <c r="W10" s="285"/>
      <c r="X10" s="285"/>
      <c r="Y10" s="285"/>
      <c r="Z10" s="285"/>
      <c r="AA10" s="53" t="str">
        <f>IF(ISBLANK(T10),"","印")</f>
        <v>印</v>
      </c>
    </row>
    <row r="11" spans="3:39" ht="22.5" customHeight="1" x14ac:dyDescent="0.15">
      <c r="L11" s="16"/>
      <c r="M11" s="16"/>
      <c r="N11" s="16"/>
      <c r="O11" s="16"/>
      <c r="P11" s="16"/>
      <c r="Q11" s="16"/>
      <c r="R11" s="16"/>
      <c r="S11" s="16"/>
      <c r="T11" s="17"/>
      <c r="U11" s="17"/>
      <c r="V11" s="17"/>
      <c r="W11" s="13"/>
      <c r="X11" s="13"/>
      <c r="Y11" s="13"/>
      <c r="Z11" s="13"/>
      <c r="AA11" s="12"/>
    </row>
    <row r="12" spans="3:39" ht="22.5" customHeight="1" x14ac:dyDescent="0.15"/>
    <row r="13" spans="3:39" ht="22.5" customHeight="1" x14ac:dyDescent="0.2">
      <c r="F13" s="61" t="s">
        <v>80</v>
      </c>
      <c r="G13" s="61"/>
      <c r="H13" s="286">
        <f>①申請書!H13</f>
        <v>0</v>
      </c>
      <c r="I13" s="286"/>
      <c r="J13" s="188" t="s">
        <v>49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</row>
    <row r="14" spans="3:39" ht="22.5" customHeight="1" x14ac:dyDescent="0.2"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8"/>
      <c r="AA14" s="18"/>
      <c r="AB14" s="18"/>
      <c r="AC14" s="18"/>
    </row>
    <row r="15" spans="3:39" ht="22.5" customHeight="1" x14ac:dyDescent="0.15">
      <c r="E15" s="56"/>
      <c r="F15" s="56"/>
    </row>
    <row r="16" spans="3:39" ht="22.5" customHeight="1" x14ac:dyDescent="0.15">
      <c r="E16" s="279" t="s">
        <v>88</v>
      </c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F16" s="185"/>
      <c r="AG16" s="186"/>
      <c r="AH16" s="186"/>
      <c r="AI16" s="186"/>
      <c r="AJ16" s="186"/>
      <c r="AL16" s="59"/>
      <c r="AM16" s="187"/>
    </row>
    <row r="17" spans="4:28" ht="22.5" customHeight="1" x14ac:dyDescent="0.15">
      <c r="D17" s="280" t="s">
        <v>89</v>
      </c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</row>
    <row r="18" spans="4:28" ht="22.5" customHeight="1" x14ac:dyDescent="0.15">
      <c r="D18" s="189" t="s">
        <v>82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</row>
    <row r="19" spans="4:28" ht="22.5" customHeight="1" x14ac:dyDescent="0.15">
      <c r="D19" s="59" t="s">
        <v>83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</row>
    <row r="20" spans="4:28" ht="22.5" customHeight="1" x14ac:dyDescent="0.15"/>
    <row r="21" spans="4:28" ht="22.5" customHeight="1" x14ac:dyDescent="0.15"/>
    <row r="22" spans="4:28" ht="22.5" customHeight="1" x14ac:dyDescent="0.15">
      <c r="D22" s="60" t="s">
        <v>30</v>
      </c>
      <c r="E22" s="60"/>
      <c r="F22" s="60"/>
      <c r="G22" s="60"/>
      <c r="H22" s="60"/>
    </row>
    <row r="23" spans="4:28" ht="22.5" customHeight="1" x14ac:dyDescent="0.15"/>
    <row r="24" spans="4:28" ht="22.5" customHeight="1" x14ac:dyDescent="0.15">
      <c r="E24" s="14">
        <v>1</v>
      </c>
      <c r="F24" s="58" t="s">
        <v>80</v>
      </c>
      <c r="G24" s="58"/>
      <c r="H24" s="218"/>
      <c r="I24" s="59" t="s">
        <v>66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4:28" ht="22.5" customHeight="1" x14ac:dyDescent="0.15">
      <c r="F25" s="12"/>
      <c r="G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4:28" ht="22.5" customHeight="1" x14ac:dyDescent="0.15">
      <c r="E26" s="14">
        <v>2</v>
      </c>
      <c r="F26" s="58" t="s">
        <v>80</v>
      </c>
      <c r="G26" s="58"/>
      <c r="H26" s="218"/>
      <c r="I26" s="59" t="s">
        <v>50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4:28" ht="22.5" customHeight="1" x14ac:dyDescent="0.15"/>
    <row r="28" spans="4:28" ht="22.5" customHeight="1" x14ac:dyDescent="0.15"/>
    <row r="29" spans="4:28" ht="22.5" customHeight="1" x14ac:dyDescent="0.15"/>
    <row r="30" spans="4:28" ht="22.5" customHeight="1" x14ac:dyDescent="0.15">
      <c r="M30" s="12"/>
      <c r="N30" s="12"/>
      <c r="O30" s="12"/>
      <c r="P30" s="12"/>
      <c r="Q30" s="12"/>
      <c r="R30" s="12"/>
      <c r="S30" s="12"/>
    </row>
    <row r="31" spans="4:28" ht="22.5" customHeight="1" x14ac:dyDescent="0.15"/>
    <row r="32" spans="4:28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  <row r="45" ht="22.5" customHeight="1" x14ac:dyDescent="0.15"/>
    <row r="46" ht="22.5" customHeight="1" x14ac:dyDescent="0.15"/>
    <row r="47" ht="22.5" customHeight="1" x14ac:dyDescent="0.15"/>
    <row r="48" ht="22.5" customHeight="1" x14ac:dyDescent="0.15"/>
    <row r="49" ht="18.75" customHeight="1" x14ac:dyDescent="0.15"/>
  </sheetData>
  <sheetProtection algorithmName="SHA-512" hashValue="O6htXQs7FbMB3lmBjahPVqGjdTFWLcYA80huaIWBMERiqaOD3+raf8BVnS5vmbp4JjQMGLxvSvSyIgvDCjeRvQ==" saltValue="hrYo39gmLoo16AbZLs6mRw==" spinCount="100000" sheet="1" objects="1" scenarios="1" selectLockedCells="1"/>
  <mergeCells count="21">
    <mergeCell ref="F26:G26"/>
    <mergeCell ref="I24:V24"/>
    <mergeCell ref="I26:V26"/>
    <mergeCell ref="D22:H22"/>
    <mergeCell ref="J13:Z13"/>
    <mergeCell ref="D17:AB17"/>
    <mergeCell ref="D19:AB19"/>
    <mergeCell ref="F24:G24"/>
    <mergeCell ref="D18:AB18"/>
    <mergeCell ref="AF16:AJ16"/>
    <mergeCell ref="AL16:AM16"/>
    <mergeCell ref="T9:Z9"/>
    <mergeCell ref="U3:V3"/>
    <mergeCell ref="E16:AB16"/>
    <mergeCell ref="T8:AC8"/>
    <mergeCell ref="H13:I13"/>
    <mergeCell ref="F13:G13"/>
    <mergeCell ref="C6:E6"/>
    <mergeCell ref="F6:J6"/>
    <mergeCell ref="T10:U10"/>
    <mergeCell ref="V10:Z10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9"/>
  <sheetViews>
    <sheetView view="pageBreakPreview" zoomScaleNormal="80" zoomScaleSheetLayoutView="100" workbookViewId="0">
      <selection activeCell="R9" sqref="R9:R10"/>
    </sheetView>
  </sheetViews>
  <sheetFormatPr defaultRowHeight="25.5" customHeight="1" x14ac:dyDescent="0.15"/>
  <cols>
    <col min="1" max="1" width="0.875" style="3" customWidth="1"/>
    <col min="2" max="2" width="10.625" style="10" customWidth="1"/>
    <col min="3" max="3" width="3.625" style="6" customWidth="1"/>
    <col min="4" max="4" width="6.625" style="6" customWidth="1"/>
    <col min="5" max="10" width="3.625" style="6" customWidth="1"/>
    <col min="11" max="11" width="6.625" style="6" customWidth="1"/>
    <col min="12" max="12" width="4.625" style="6" customWidth="1"/>
    <col min="13" max="13" width="13.125" style="6" customWidth="1"/>
    <col min="14" max="14" width="5.625" style="6" customWidth="1"/>
    <col min="15" max="15" width="9.625" style="6" customWidth="1"/>
    <col min="16" max="16" width="6.625" style="6" customWidth="1"/>
    <col min="17" max="17" width="13.125" style="6" customWidth="1"/>
    <col min="18" max="18" width="6.625" style="6" customWidth="1"/>
    <col min="19" max="19" width="12.625" style="6" customWidth="1"/>
    <col min="20" max="20" width="0.875" style="3" customWidth="1"/>
    <col min="21" max="16384" width="9" style="3"/>
  </cols>
  <sheetData>
    <row r="1" spans="1:20" ht="8.1" customHeight="1" x14ac:dyDescent="0.15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4"/>
    </row>
    <row r="2" spans="1:20" ht="25.5" customHeight="1" x14ac:dyDescent="0.15">
      <c r="A2" s="24"/>
      <c r="B2" s="24"/>
      <c r="C2" s="78" t="s">
        <v>86</v>
      </c>
      <c r="D2" s="78"/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0"/>
      <c r="R2" s="50"/>
      <c r="S2" s="50"/>
      <c r="T2" s="50"/>
    </row>
    <row r="3" spans="1:20" ht="9.9499999999999993" customHeight="1" x14ac:dyDescent="0.15">
      <c r="A3" s="24"/>
      <c r="B3" s="24"/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0"/>
      <c r="R3" s="50"/>
      <c r="S3" s="50"/>
      <c r="T3" s="50"/>
    </row>
    <row r="4" spans="1:20" ht="20.100000000000001" customHeight="1" x14ac:dyDescent="0.15">
      <c r="A4" s="24"/>
      <c r="B4" s="64" t="s">
        <v>77</v>
      </c>
      <c r="C4" s="65"/>
      <c r="D4" s="108">
        <f>②事業計画書!D4</f>
        <v>0</v>
      </c>
      <c r="E4" s="108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50"/>
    </row>
    <row r="5" spans="1:20" ht="20.100000000000001" customHeight="1" x14ac:dyDescent="0.15">
      <c r="A5" s="24"/>
      <c r="B5" s="64" t="s">
        <v>79</v>
      </c>
      <c r="C5" s="65"/>
      <c r="D5" s="93">
        <f>②事業計画書!D5</f>
        <v>0</v>
      </c>
      <c r="E5" s="69"/>
      <c r="F5" s="69"/>
      <c r="G5" s="69"/>
      <c r="H5" s="32" t="s">
        <v>61</v>
      </c>
      <c r="I5" s="68">
        <f>②事業計画書!I5</f>
        <v>0</v>
      </c>
      <c r="J5" s="69"/>
      <c r="K5" s="69"/>
      <c r="L5" s="69"/>
      <c r="M5" s="33"/>
      <c r="N5" s="33"/>
      <c r="O5" s="33"/>
      <c r="P5" s="33"/>
      <c r="Q5" s="34"/>
      <c r="R5" s="34"/>
      <c r="S5" s="34"/>
      <c r="T5" s="50"/>
    </row>
    <row r="6" spans="1:20" s="4" customFormat="1" ht="8.1" customHeight="1" thickBot="1" x14ac:dyDescent="0.25">
      <c r="A6" s="24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9"/>
      <c r="Q6" s="45"/>
      <c r="R6" s="45"/>
      <c r="S6" s="31"/>
      <c r="T6" s="24"/>
    </row>
    <row r="7" spans="1:20" s="4" customFormat="1" ht="18" customHeight="1" x14ac:dyDescent="0.15">
      <c r="B7" s="198" t="s">
        <v>0</v>
      </c>
      <c r="C7" s="200" t="s">
        <v>1</v>
      </c>
      <c r="D7" s="201"/>
      <c r="E7" s="202"/>
      <c r="F7" s="200" t="s">
        <v>51</v>
      </c>
      <c r="G7" s="201"/>
      <c r="H7" s="201"/>
      <c r="I7" s="201"/>
      <c r="J7" s="201"/>
      <c r="K7" s="204" t="s">
        <v>3</v>
      </c>
      <c r="L7" s="205"/>
      <c r="M7" s="190" t="s">
        <v>4</v>
      </c>
      <c r="N7" s="190" t="s">
        <v>5</v>
      </c>
      <c r="O7" s="192" t="s">
        <v>59</v>
      </c>
      <c r="P7" s="193" t="s">
        <v>6</v>
      </c>
      <c r="Q7" s="190" t="s">
        <v>2</v>
      </c>
      <c r="R7" s="194" t="s">
        <v>68</v>
      </c>
      <c r="S7" s="195"/>
    </row>
    <row r="8" spans="1:20" s="4" customFormat="1" ht="18" customHeight="1" thickBot="1" x14ac:dyDescent="0.2">
      <c r="B8" s="199"/>
      <c r="C8" s="203"/>
      <c r="D8" s="136"/>
      <c r="E8" s="137"/>
      <c r="F8" s="203"/>
      <c r="G8" s="136"/>
      <c r="H8" s="136"/>
      <c r="I8" s="136"/>
      <c r="J8" s="136"/>
      <c r="K8" s="203"/>
      <c r="L8" s="137"/>
      <c r="M8" s="191"/>
      <c r="N8" s="191"/>
      <c r="O8" s="191"/>
      <c r="P8" s="191"/>
      <c r="Q8" s="191"/>
      <c r="R8" s="40" t="s">
        <v>69</v>
      </c>
      <c r="S8" s="41" t="s">
        <v>70</v>
      </c>
    </row>
    <row r="9" spans="1:20" s="4" customFormat="1" ht="25.5" customHeight="1" x14ac:dyDescent="0.15">
      <c r="B9" s="130">
        <f>②事業計画書!B8</f>
        <v>0</v>
      </c>
      <c r="C9" s="112">
        <f>②事業計画書!C8</f>
        <v>0</v>
      </c>
      <c r="D9" s="113"/>
      <c r="E9" s="114"/>
      <c r="F9" s="80">
        <f>②事業計画書!F8</f>
        <v>0</v>
      </c>
      <c r="G9" s="81"/>
      <c r="H9" s="81"/>
      <c r="I9" s="81"/>
      <c r="J9" s="81"/>
      <c r="K9" s="96">
        <f>②事業計画書!L8</f>
        <v>0</v>
      </c>
      <c r="L9" s="97"/>
      <c r="M9" s="289">
        <f>②事業計画書!N8</f>
        <v>0</v>
      </c>
      <c r="N9" s="110">
        <f>②事業計画書!O8</f>
        <v>0</v>
      </c>
      <c r="O9" s="138">
        <f>②事業計画書!P8</f>
        <v>0</v>
      </c>
      <c r="P9" s="110">
        <f>②事業計画書!Q8</f>
        <v>0</v>
      </c>
      <c r="Q9" s="287">
        <f>②事業計画書!R8</f>
        <v>0</v>
      </c>
      <c r="R9" s="291"/>
      <c r="S9" s="292"/>
    </row>
    <row r="10" spans="1:20" s="4" customFormat="1" ht="25.5" customHeight="1" x14ac:dyDescent="0.15">
      <c r="B10" s="131"/>
      <c r="C10" s="115"/>
      <c r="D10" s="116"/>
      <c r="E10" s="117"/>
      <c r="F10" s="82"/>
      <c r="G10" s="83"/>
      <c r="H10" s="83"/>
      <c r="I10" s="83"/>
      <c r="J10" s="83"/>
      <c r="K10" s="98"/>
      <c r="L10" s="99"/>
      <c r="M10" s="290"/>
      <c r="N10" s="111"/>
      <c r="O10" s="139"/>
      <c r="P10" s="111"/>
      <c r="Q10" s="288"/>
      <c r="R10" s="293"/>
      <c r="S10" s="294"/>
    </row>
    <row r="11" spans="1:20" s="4" customFormat="1" ht="25.5" customHeight="1" x14ac:dyDescent="0.15">
      <c r="B11" s="70"/>
      <c r="C11" s="132"/>
      <c r="D11" s="133"/>
      <c r="E11" s="134"/>
      <c r="F11" s="87"/>
      <c r="G11" s="88"/>
      <c r="H11" s="88"/>
      <c r="I11" s="88"/>
      <c r="J11" s="88"/>
      <c r="K11" s="100"/>
      <c r="L11" s="89"/>
      <c r="M11" s="102"/>
      <c r="N11" s="104"/>
      <c r="O11" s="106"/>
      <c r="P11" s="120"/>
      <c r="Q11" s="122"/>
      <c r="R11" s="196"/>
      <c r="S11" s="54"/>
    </row>
    <row r="12" spans="1:20" s="4" customFormat="1" ht="25.5" customHeight="1" thickBot="1" x14ac:dyDescent="0.2">
      <c r="B12" s="71"/>
      <c r="C12" s="135"/>
      <c r="D12" s="136"/>
      <c r="E12" s="137"/>
      <c r="F12" s="90"/>
      <c r="G12" s="91"/>
      <c r="H12" s="91"/>
      <c r="I12" s="91"/>
      <c r="J12" s="91"/>
      <c r="K12" s="101"/>
      <c r="L12" s="92"/>
      <c r="M12" s="103"/>
      <c r="N12" s="105"/>
      <c r="O12" s="107"/>
      <c r="P12" s="121"/>
      <c r="Q12" s="123"/>
      <c r="R12" s="197"/>
      <c r="S12" s="55"/>
    </row>
    <row r="13" spans="1:20" s="4" customFormat="1" ht="20.100000000000001" customHeight="1" x14ac:dyDescent="0.15">
      <c r="B13" s="72" t="s">
        <v>52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66">
        <f>SUM(P9:P12)</f>
        <v>0</v>
      </c>
      <c r="Q13" s="128"/>
      <c r="R13" s="46"/>
      <c r="S13" s="126"/>
    </row>
    <row r="14" spans="1:20" s="4" customFormat="1" ht="20.100000000000001" customHeight="1" thickBot="1" x14ac:dyDescent="0.2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7"/>
      <c r="P14" s="67"/>
      <c r="Q14" s="129"/>
      <c r="R14" s="47"/>
      <c r="S14" s="127"/>
    </row>
    <row r="15" spans="1:20" s="4" customFormat="1" ht="8.1" customHeight="1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Q15" s="8"/>
      <c r="R15" s="49"/>
      <c r="S15" s="49"/>
    </row>
    <row r="16" spans="1:20" s="4" customFormat="1" ht="25.5" customHeight="1" x14ac:dyDescent="0.15">
      <c r="B16" s="48" t="s">
        <v>78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8"/>
      <c r="S16" s="8"/>
    </row>
    <row r="17" spans="2:19" s="4" customFormat="1" ht="25.5" customHeight="1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2:19" s="4" customFormat="1" ht="8.1" customHeight="1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2:19" s="4" customFormat="1" ht="25.5" customHeight="1" x14ac:dyDescent="0.1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19" s="4" customFormat="1" ht="25.5" customHeight="1" x14ac:dyDescent="0.1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2:19" s="4" customFormat="1" ht="25.5" customHeight="1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19" s="4" customFormat="1" ht="25.5" customHeight="1" x14ac:dyDescent="0.1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s="4" customFormat="1" ht="25.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s="4" customFormat="1" ht="25.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19" s="4" customFormat="1" ht="25.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2:19" s="4" customFormat="1" ht="15.7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2:19" s="4" customFormat="1" ht="25.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2:19" s="4" customFormat="1" ht="25.5" customHeight="1" x14ac:dyDescent="0.15"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19" s="4" customFormat="1" ht="25.5" customHeight="1" x14ac:dyDescent="0.15">
      <c r="B29" s="1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19" s="4" customFormat="1" ht="25.5" customHeight="1" x14ac:dyDescent="0.15">
      <c r="B30" s="1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19" s="4" customFormat="1" ht="25.5" customHeight="1" x14ac:dyDescent="0.15"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19" s="4" customFormat="1" ht="25.5" customHeight="1" x14ac:dyDescent="0.15">
      <c r="B32" s="1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2:20" s="4" customFormat="1" ht="25.5" customHeight="1" x14ac:dyDescent="0.15">
      <c r="B33" s="1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2:20" s="4" customFormat="1" ht="25.5" customHeight="1" x14ac:dyDescent="0.15">
      <c r="B34" s="1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2:20" s="4" customFormat="1" ht="25.5" customHeight="1" x14ac:dyDescent="0.15">
      <c r="B35" s="1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20" s="4" customFormat="1" ht="25.5" customHeight="1" x14ac:dyDescent="0.15">
      <c r="B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3"/>
    </row>
    <row r="37" spans="2:20" s="4" customFormat="1" ht="25.5" customHeight="1" x14ac:dyDescent="0.15">
      <c r="B37" s="1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3"/>
    </row>
    <row r="38" spans="2:20" s="4" customFormat="1" ht="25.5" customHeight="1" x14ac:dyDescent="0.15">
      <c r="B38" s="10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3"/>
    </row>
    <row r="39" spans="2:20" s="4" customFormat="1" ht="25.5" customHeight="1" x14ac:dyDescent="0.15">
      <c r="B39" s="1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3"/>
    </row>
  </sheetData>
  <sheetProtection algorithmName="SHA-512" hashValue="0OzcOCIC+P+Rt2n3wLCTxrA3BDUr1MAs4CtPuGqxpKlVfYnlUUYsa1B/zN2QRzNAHqmu9fYnMMb/O/ldzdkrrw==" saltValue="5WNo7idaDQVc4lROzKTZ/g==" spinCount="100000" sheet="1" objects="1" scenarios="1" selectLockedCells="1"/>
  <mergeCells count="40">
    <mergeCell ref="C2:P2"/>
    <mergeCell ref="B4:C4"/>
    <mergeCell ref="D4:S4"/>
    <mergeCell ref="B5:C5"/>
    <mergeCell ref="D5:G5"/>
    <mergeCell ref="I5:L5"/>
    <mergeCell ref="O9:O10"/>
    <mergeCell ref="P9:P10"/>
    <mergeCell ref="Q9:Q10"/>
    <mergeCell ref="B9:B10"/>
    <mergeCell ref="C9:E10"/>
    <mergeCell ref="F9:J10"/>
    <mergeCell ref="K9:L10"/>
    <mergeCell ref="F11:J12"/>
    <mergeCell ref="K11:L12"/>
    <mergeCell ref="M11:M12"/>
    <mergeCell ref="N11:N12"/>
    <mergeCell ref="M9:M10"/>
    <mergeCell ref="N9:N10"/>
    <mergeCell ref="R9:R10"/>
    <mergeCell ref="R11:R12"/>
    <mergeCell ref="S13:S14"/>
    <mergeCell ref="B7:B8"/>
    <mergeCell ref="C7:E8"/>
    <mergeCell ref="F7:J8"/>
    <mergeCell ref="K7:L8"/>
    <mergeCell ref="M7:M8"/>
    <mergeCell ref="O11:O12"/>
    <mergeCell ref="P11:P12"/>
    <mergeCell ref="Q11:Q12"/>
    <mergeCell ref="B13:O14"/>
    <mergeCell ref="P13:P14"/>
    <mergeCell ref="Q13:Q14"/>
    <mergeCell ref="B11:B12"/>
    <mergeCell ref="C11:E12"/>
    <mergeCell ref="N7:N8"/>
    <mergeCell ref="O7:O8"/>
    <mergeCell ref="P7:P8"/>
    <mergeCell ref="Q7:Q8"/>
    <mergeCell ref="R7:S7"/>
  </mergeCells>
  <phoneticPr fontId="2"/>
  <pageMargins left="0.59055118110236227" right="0.47244094488188981" top="0.47244094488188981" bottom="0.31496062992125984" header="0.63" footer="0.55118110236220474"/>
  <pageSetup paperSize="9" scale="76" fitToHeight="0" orientation="portrait" r:id="rId1"/>
  <headerFooter alignWithMargins="0">
    <oddFooter xml:space="preserve">&amp;C
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Y41"/>
  <sheetViews>
    <sheetView view="pageBreakPreview" zoomScaleNormal="100" zoomScaleSheetLayoutView="100" workbookViewId="0">
      <selection activeCell="I3" sqref="I3:J3"/>
    </sheetView>
  </sheetViews>
  <sheetFormatPr defaultRowHeight="13.5" x14ac:dyDescent="0.15"/>
  <cols>
    <col min="1" max="1" width="1.625" style="35" customWidth="1"/>
    <col min="2" max="67" width="2.5" style="35" customWidth="1"/>
    <col min="68" max="16384" width="9" style="35"/>
  </cols>
  <sheetData>
    <row r="1" spans="2:35" ht="12" customHeight="1" x14ac:dyDescent="0.15"/>
    <row r="2" spans="2:35" ht="22.5" customHeight="1" x14ac:dyDescent="0.15">
      <c r="V2" s="39"/>
      <c r="W2" s="39"/>
      <c r="X2" s="39"/>
    </row>
    <row r="3" spans="2:35" ht="22.5" customHeight="1" x14ac:dyDescent="0.15">
      <c r="G3" s="208" t="s">
        <v>80</v>
      </c>
      <c r="H3" s="208"/>
      <c r="I3" s="252"/>
      <c r="J3" s="252"/>
      <c r="K3" s="209" t="s">
        <v>71</v>
      </c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125"/>
      <c r="AD3" s="125"/>
      <c r="AE3" s="125"/>
    </row>
    <row r="4" spans="2:35" ht="22.5" customHeight="1" x14ac:dyDescent="0.15"/>
    <row r="5" spans="2:35" ht="26.25" customHeight="1" x14ac:dyDescent="0.15">
      <c r="B5" s="35" t="s">
        <v>33</v>
      </c>
      <c r="C5" s="146" t="s">
        <v>34</v>
      </c>
      <c r="D5" s="146"/>
      <c r="E5" s="146"/>
      <c r="F5" s="146"/>
    </row>
    <row r="6" spans="2:35" ht="18" customHeight="1" x14ac:dyDescent="0.15">
      <c r="AB6" s="207" t="s">
        <v>58</v>
      </c>
      <c r="AC6" s="207"/>
      <c r="AD6" s="207"/>
      <c r="AE6" s="207"/>
      <c r="AF6" s="207"/>
      <c r="AG6" s="207"/>
      <c r="AH6" s="207"/>
      <c r="AI6" s="207"/>
    </row>
    <row r="7" spans="2:35" ht="26.25" customHeight="1" x14ac:dyDescent="0.15">
      <c r="C7" s="143" t="s">
        <v>35</v>
      </c>
      <c r="D7" s="143"/>
      <c r="E7" s="143"/>
      <c r="F7" s="143"/>
      <c r="G7" s="143"/>
      <c r="H7" s="143"/>
      <c r="I7" s="143"/>
      <c r="J7" s="143"/>
      <c r="K7" s="143" t="s">
        <v>44</v>
      </c>
      <c r="L7" s="143"/>
      <c r="M7" s="143"/>
      <c r="N7" s="143"/>
      <c r="O7" s="143"/>
      <c r="P7" s="143"/>
      <c r="Q7" s="143" t="s">
        <v>45</v>
      </c>
      <c r="R7" s="143"/>
      <c r="S7" s="143"/>
      <c r="T7" s="143"/>
      <c r="U7" s="143"/>
      <c r="V7" s="143"/>
      <c r="W7" s="143" t="s">
        <v>46</v>
      </c>
      <c r="X7" s="143"/>
      <c r="Y7" s="143"/>
      <c r="Z7" s="143"/>
      <c r="AA7" s="143"/>
      <c r="AB7" s="143"/>
      <c r="AC7" s="143" t="s">
        <v>7</v>
      </c>
      <c r="AD7" s="143"/>
      <c r="AE7" s="143"/>
      <c r="AF7" s="143"/>
      <c r="AG7" s="143"/>
      <c r="AH7" s="143"/>
      <c r="AI7" s="143"/>
    </row>
    <row r="8" spans="2:35" ht="26.25" customHeight="1" x14ac:dyDescent="0.15">
      <c r="C8" s="143" t="s">
        <v>41</v>
      </c>
      <c r="D8" s="143"/>
      <c r="E8" s="143"/>
      <c r="F8" s="143"/>
      <c r="G8" s="143"/>
      <c r="H8" s="143"/>
      <c r="I8" s="143"/>
      <c r="J8" s="143"/>
      <c r="K8" s="303">
        <f>③予算書!K8</f>
        <v>0</v>
      </c>
      <c r="L8" s="304"/>
      <c r="M8" s="304"/>
      <c r="N8" s="304"/>
      <c r="O8" s="304"/>
      <c r="P8" s="304"/>
      <c r="Q8" s="255"/>
      <c r="R8" s="255"/>
      <c r="S8" s="255"/>
      <c r="T8" s="255"/>
      <c r="U8" s="255"/>
      <c r="V8" s="255"/>
      <c r="W8" s="206">
        <f>Q8-K8</f>
        <v>0</v>
      </c>
      <c r="X8" s="206"/>
      <c r="Y8" s="206"/>
      <c r="Z8" s="206"/>
      <c r="AA8" s="206"/>
      <c r="AB8" s="206"/>
      <c r="AC8" s="295"/>
      <c r="AD8" s="296"/>
      <c r="AE8" s="296"/>
      <c r="AF8" s="296"/>
      <c r="AG8" s="296"/>
      <c r="AH8" s="296"/>
      <c r="AI8" s="297"/>
    </row>
    <row r="9" spans="2:35" ht="26.25" customHeight="1" x14ac:dyDescent="0.15">
      <c r="C9" s="143" t="s">
        <v>42</v>
      </c>
      <c r="D9" s="143"/>
      <c r="E9" s="143"/>
      <c r="F9" s="143"/>
      <c r="G9" s="143"/>
      <c r="H9" s="143"/>
      <c r="I9" s="143"/>
      <c r="J9" s="143"/>
      <c r="K9" s="303">
        <f>③予算書!K9</f>
        <v>0</v>
      </c>
      <c r="L9" s="304"/>
      <c r="M9" s="304"/>
      <c r="N9" s="304"/>
      <c r="O9" s="304"/>
      <c r="P9" s="304"/>
      <c r="Q9" s="255"/>
      <c r="R9" s="255"/>
      <c r="S9" s="255"/>
      <c r="T9" s="255"/>
      <c r="U9" s="255"/>
      <c r="V9" s="255"/>
      <c r="W9" s="206">
        <f t="shared" ref="W9:W11" si="0">Q9-K9</f>
        <v>0</v>
      </c>
      <c r="X9" s="206"/>
      <c r="Y9" s="206"/>
      <c r="Z9" s="206"/>
      <c r="AA9" s="206"/>
      <c r="AB9" s="206"/>
      <c r="AC9" s="256"/>
      <c r="AD9" s="256"/>
      <c r="AE9" s="256"/>
      <c r="AF9" s="256"/>
      <c r="AG9" s="256"/>
      <c r="AH9" s="256"/>
      <c r="AI9" s="256"/>
    </row>
    <row r="10" spans="2:35" ht="26.25" customHeight="1" x14ac:dyDescent="0.15">
      <c r="C10" s="143" t="s">
        <v>72</v>
      </c>
      <c r="D10" s="143"/>
      <c r="E10" s="143"/>
      <c r="F10" s="143"/>
      <c r="G10" s="143"/>
      <c r="H10" s="143"/>
      <c r="I10" s="143"/>
      <c r="J10" s="143"/>
      <c r="K10" s="303">
        <f>③予算書!K10</f>
        <v>0</v>
      </c>
      <c r="L10" s="304"/>
      <c r="M10" s="304"/>
      <c r="N10" s="304"/>
      <c r="O10" s="304"/>
      <c r="P10" s="304"/>
      <c r="Q10" s="255"/>
      <c r="R10" s="255"/>
      <c r="S10" s="255"/>
      <c r="T10" s="255"/>
      <c r="U10" s="255"/>
      <c r="V10" s="255"/>
      <c r="W10" s="206">
        <f t="shared" si="0"/>
        <v>0</v>
      </c>
      <c r="X10" s="206"/>
      <c r="Y10" s="206"/>
      <c r="Z10" s="206"/>
      <c r="AA10" s="206"/>
      <c r="AB10" s="206"/>
      <c r="AC10" s="256"/>
      <c r="AD10" s="256"/>
      <c r="AE10" s="256"/>
      <c r="AF10" s="256"/>
      <c r="AG10" s="256"/>
      <c r="AH10" s="256"/>
      <c r="AI10" s="256"/>
    </row>
    <row r="11" spans="2:35" ht="26.25" customHeight="1" x14ac:dyDescent="0.15">
      <c r="C11" s="147" t="s">
        <v>62</v>
      </c>
      <c r="D11" s="148"/>
      <c r="E11" s="148"/>
      <c r="F11" s="148"/>
      <c r="G11" s="148"/>
      <c r="H11" s="148"/>
      <c r="I11" s="148"/>
      <c r="J11" s="149"/>
      <c r="K11" s="303">
        <f>③予算書!K11</f>
        <v>0</v>
      </c>
      <c r="L11" s="304"/>
      <c r="M11" s="304"/>
      <c r="N11" s="304"/>
      <c r="O11" s="304"/>
      <c r="P11" s="304"/>
      <c r="Q11" s="255"/>
      <c r="R11" s="255"/>
      <c r="S11" s="255"/>
      <c r="T11" s="255"/>
      <c r="U11" s="255"/>
      <c r="V11" s="255"/>
      <c r="W11" s="206">
        <f t="shared" si="0"/>
        <v>0</v>
      </c>
      <c r="X11" s="206"/>
      <c r="Y11" s="206"/>
      <c r="Z11" s="206"/>
      <c r="AA11" s="206"/>
      <c r="AB11" s="206"/>
      <c r="AC11" s="256"/>
      <c r="AD11" s="256"/>
      <c r="AE11" s="256"/>
      <c r="AF11" s="256"/>
      <c r="AG11" s="256"/>
      <c r="AH11" s="256"/>
      <c r="AI11" s="256"/>
    </row>
    <row r="12" spans="2:35" ht="26.25" customHeight="1" x14ac:dyDescent="0.15">
      <c r="C12" s="143"/>
      <c r="D12" s="143"/>
      <c r="E12" s="143"/>
      <c r="F12" s="143"/>
      <c r="G12" s="143"/>
      <c r="H12" s="143"/>
      <c r="I12" s="143"/>
      <c r="J12" s="143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206">
        <f>K12-Q12</f>
        <v>0</v>
      </c>
      <c r="X12" s="206"/>
      <c r="Y12" s="206"/>
      <c r="Z12" s="206"/>
      <c r="AA12" s="206"/>
      <c r="AB12" s="206"/>
      <c r="AC12" s="143"/>
      <c r="AD12" s="143"/>
      <c r="AE12" s="143"/>
      <c r="AF12" s="143"/>
      <c r="AG12" s="143"/>
      <c r="AH12" s="143"/>
      <c r="AI12" s="143"/>
    </row>
    <row r="13" spans="2:35" ht="26.25" customHeight="1" x14ac:dyDescent="0.15">
      <c r="C13" s="143" t="s">
        <v>8</v>
      </c>
      <c r="D13" s="143"/>
      <c r="E13" s="143"/>
      <c r="F13" s="143"/>
      <c r="G13" s="143"/>
      <c r="H13" s="143"/>
      <c r="I13" s="143"/>
      <c r="J13" s="143"/>
      <c r="K13" s="144">
        <f>SUM(K8:K12)</f>
        <v>0</v>
      </c>
      <c r="L13" s="145"/>
      <c r="M13" s="145"/>
      <c r="N13" s="145"/>
      <c r="O13" s="145"/>
      <c r="P13" s="145"/>
      <c r="Q13" s="144">
        <v>0</v>
      </c>
      <c r="R13" s="145"/>
      <c r="S13" s="145"/>
      <c r="T13" s="145"/>
      <c r="U13" s="145"/>
      <c r="V13" s="145"/>
      <c r="W13" s="206">
        <f>SUM(W8:AB12)</f>
        <v>0</v>
      </c>
      <c r="X13" s="206"/>
      <c r="Y13" s="206"/>
      <c r="Z13" s="206"/>
      <c r="AA13" s="206"/>
      <c r="AB13" s="206"/>
      <c r="AC13" s="143"/>
      <c r="AD13" s="143"/>
      <c r="AE13" s="143"/>
      <c r="AF13" s="143"/>
      <c r="AG13" s="143"/>
      <c r="AH13" s="143"/>
      <c r="AI13" s="143"/>
    </row>
    <row r="14" spans="2:35" ht="26.25" customHeight="1" x14ac:dyDescent="0.15">
      <c r="E14" s="37"/>
      <c r="F14" s="39"/>
      <c r="G14" s="39"/>
      <c r="H14" s="39"/>
    </row>
    <row r="15" spans="2:35" ht="26.25" customHeight="1" x14ac:dyDescent="0.15">
      <c r="B15" s="35" t="s">
        <v>33</v>
      </c>
      <c r="C15" s="146" t="s">
        <v>38</v>
      </c>
      <c r="D15" s="146"/>
      <c r="E15" s="146"/>
      <c r="F15" s="146"/>
    </row>
    <row r="16" spans="2:35" ht="18" customHeight="1" x14ac:dyDescent="0.15">
      <c r="AB16" s="207" t="s">
        <v>58</v>
      </c>
      <c r="AC16" s="207"/>
      <c r="AD16" s="207"/>
      <c r="AE16" s="207"/>
      <c r="AF16" s="207"/>
      <c r="AG16" s="207"/>
      <c r="AH16" s="207"/>
      <c r="AI16" s="207"/>
    </row>
    <row r="17" spans="3:51" ht="26.25" customHeight="1" x14ac:dyDescent="0.15">
      <c r="C17" s="143" t="s">
        <v>35</v>
      </c>
      <c r="D17" s="143"/>
      <c r="E17" s="143"/>
      <c r="F17" s="143"/>
      <c r="G17" s="143"/>
      <c r="H17" s="143"/>
      <c r="I17" s="143"/>
      <c r="J17" s="143"/>
      <c r="K17" s="143" t="s">
        <v>47</v>
      </c>
      <c r="L17" s="143"/>
      <c r="M17" s="143"/>
      <c r="N17" s="143"/>
      <c r="O17" s="143"/>
      <c r="P17" s="143"/>
      <c r="Q17" s="143" t="s">
        <v>48</v>
      </c>
      <c r="R17" s="143"/>
      <c r="S17" s="143"/>
      <c r="T17" s="143"/>
      <c r="U17" s="143"/>
      <c r="V17" s="143"/>
      <c r="W17" s="143" t="s">
        <v>55</v>
      </c>
      <c r="X17" s="143"/>
      <c r="Y17" s="143"/>
      <c r="Z17" s="143"/>
      <c r="AA17" s="143"/>
      <c r="AB17" s="143"/>
      <c r="AC17" s="143" t="s">
        <v>7</v>
      </c>
      <c r="AD17" s="143"/>
      <c r="AE17" s="143"/>
      <c r="AF17" s="143"/>
      <c r="AG17" s="143"/>
      <c r="AH17" s="143"/>
      <c r="AI17" s="143"/>
    </row>
    <row r="18" spans="3:51" ht="26.25" customHeight="1" x14ac:dyDescent="0.15">
      <c r="C18" s="256" t="s">
        <v>39</v>
      </c>
      <c r="D18" s="256"/>
      <c r="E18" s="256"/>
      <c r="F18" s="256"/>
      <c r="G18" s="256"/>
      <c r="H18" s="256"/>
      <c r="I18" s="256"/>
      <c r="J18" s="256"/>
      <c r="K18" s="303">
        <f>③予算書!K18</f>
        <v>0</v>
      </c>
      <c r="L18" s="304"/>
      <c r="M18" s="304"/>
      <c r="N18" s="304"/>
      <c r="O18" s="304"/>
      <c r="P18" s="304"/>
      <c r="Q18" s="255"/>
      <c r="R18" s="255"/>
      <c r="S18" s="255"/>
      <c r="T18" s="255"/>
      <c r="U18" s="255"/>
      <c r="V18" s="255"/>
      <c r="W18" s="206">
        <f>Q18-K18</f>
        <v>0</v>
      </c>
      <c r="X18" s="206"/>
      <c r="Y18" s="206"/>
      <c r="Z18" s="206"/>
      <c r="AA18" s="206"/>
      <c r="AB18" s="206"/>
      <c r="AC18" s="257">
        <f>③予算書!AC18</f>
        <v>0</v>
      </c>
      <c r="AD18" s="298"/>
      <c r="AE18" s="298"/>
      <c r="AF18" s="298"/>
      <c r="AG18" s="298"/>
      <c r="AH18" s="298"/>
      <c r="AI18" s="299"/>
    </row>
    <row r="19" spans="3:51" ht="26.25" customHeight="1" x14ac:dyDescent="0.15">
      <c r="C19" s="256" t="s">
        <v>40</v>
      </c>
      <c r="D19" s="256"/>
      <c r="E19" s="256"/>
      <c r="F19" s="256"/>
      <c r="G19" s="256"/>
      <c r="H19" s="256"/>
      <c r="I19" s="256"/>
      <c r="J19" s="256"/>
      <c r="K19" s="303">
        <f>③予算書!K19</f>
        <v>0</v>
      </c>
      <c r="L19" s="304"/>
      <c r="M19" s="304"/>
      <c r="N19" s="304"/>
      <c r="O19" s="304"/>
      <c r="P19" s="304"/>
      <c r="Q19" s="255"/>
      <c r="R19" s="255"/>
      <c r="S19" s="255"/>
      <c r="T19" s="255"/>
      <c r="U19" s="255"/>
      <c r="V19" s="255"/>
      <c r="W19" s="206">
        <f>Q19-K19</f>
        <v>0</v>
      </c>
      <c r="X19" s="206"/>
      <c r="Y19" s="206"/>
      <c r="Z19" s="206"/>
      <c r="AA19" s="206"/>
      <c r="AB19" s="206"/>
      <c r="AC19" s="300">
        <f>③予算書!AC19</f>
        <v>0</v>
      </c>
      <c r="AD19" s="301"/>
      <c r="AE19" s="301"/>
      <c r="AF19" s="301"/>
      <c r="AG19" s="301"/>
      <c r="AH19" s="301"/>
      <c r="AI19" s="302"/>
    </row>
    <row r="20" spans="3:51" ht="26.25" customHeight="1" x14ac:dyDescent="0.15">
      <c r="C20" s="256"/>
      <c r="D20" s="256"/>
      <c r="E20" s="256"/>
      <c r="F20" s="256"/>
      <c r="G20" s="256"/>
      <c r="H20" s="256"/>
      <c r="I20" s="256"/>
      <c r="J20" s="256"/>
      <c r="K20" s="254"/>
      <c r="L20" s="254"/>
      <c r="M20" s="254"/>
      <c r="N20" s="254"/>
      <c r="O20" s="254"/>
      <c r="P20" s="254"/>
      <c r="Q20" s="255"/>
      <c r="R20" s="255"/>
      <c r="S20" s="255"/>
      <c r="T20" s="255"/>
      <c r="U20" s="255"/>
      <c r="V20" s="255"/>
      <c r="W20" s="206">
        <f>K20-Q20</f>
        <v>0</v>
      </c>
      <c r="X20" s="206"/>
      <c r="Y20" s="206"/>
      <c r="Z20" s="206"/>
      <c r="AA20" s="206"/>
      <c r="AB20" s="206"/>
      <c r="AC20" s="256"/>
      <c r="AD20" s="256"/>
      <c r="AE20" s="256"/>
      <c r="AF20" s="256"/>
      <c r="AG20" s="256"/>
      <c r="AH20" s="256"/>
      <c r="AI20" s="256"/>
    </row>
    <row r="21" spans="3:51" ht="26.25" customHeight="1" x14ac:dyDescent="0.15">
      <c r="C21" s="256"/>
      <c r="D21" s="256"/>
      <c r="E21" s="256"/>
      <c r="F21" s="256"/>
      <c r="G21" s="256"/>
      <c r="H21" s="256"/>
      <c r="I21" s="256"/>
      <c r="J21" s="256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06">
        <f>K21-Q21</f>
        <v>0</v>
      </c>
      <c r="X21" s="206"/>
      <c r="Y21" s="206"/>
      <c r="Z21" s="206"/>
      <c r="AA21" s="206"/>
      <c r="AB21" s="206"/>
      <c r="AC21" s="256"/>
      <c r="AD21" s="256"/>
      <c r="AE21" s="256"/>
      <c r="AF21" s="256"/>
      <c r="AG21" s="256"/>
      <c r="AH21" s="256"/>
      <c r="AI21" s="256"/>
      <c r="AT21" s="38"/>
      <c r="AU21" s="38"/>
      <c r="AV21" s="38"/>
      <c r="AW21" s="38"/>
      <c r="AX21" s="38"/>
      <c r="AY21" s="38"/>
    </row>
    <row r="22" spans="3:51" ht="26.25" customHeight="1" x14ac:dyDescent="0.15">
      <c r="C22" s="143" t="s">
        <v>8</v>
      </c>
      <c r="D22" s="143"/>
      <c r="E22" s="143"/>
      <c r="F22" s="143"/>
      <c r="G22" s="143"/>
      <c r="H22" s="143"/>
      <c r="I22" s="143"/>
      <c r="J22" s="143"/>
      <c r="K22" s="144">
        <f>SUM(K18:K21)</f>
        <v>0</v>
      </c>
      <c r="L22" s="145"/>
      <c r="M22" s="145"/>
      <c r="N22" s="145"/>
      <c r="O22" s="145"/>
      <c r="P22" s="145"/>
      <c r="Q22" s="144">
        <f>SUM(Q18:Q21)</f>
        <v>0</v>
      </c>
      <c r="R22" s="145"/>
      <c r="S22" s="145"/>
      <c r="T22" s="145"/>
      <c r="U22" s="145"/>
      <c r="V22" s="145"/>
      <c r="W22" s="206">
        <f>SUM(W18:W21)</f>
        <v>0</v>
      </c>
      <c r="X22" s="206"/>
      <c r="Y22" s="206"/>
      <c r="Z22" s="206"/>
      <c r="AA22" s="206"/>
      <c r="AB22" s="206"/>
      <c r="AC22" s="143"/>
      <c r="AD22" s="143"/>
      <c r="AE22" s="143"/>
      <c r="AF22" s="143"/>
      <c r="AG22" s="143"/>
      <c r="AH22" s="143"/>
      <c r="AI22" s="143"/>
      <c r="AL22" s="43" t="str">
        <f>IF(W13=W22,"","ERROR")</f>
        <v/>
      </c>
      <c r="AT22" s="38"/>
      <c r="AU22" s="38"/>
      <c r="AV22" s="38"/>
      <c r="AW22" s="38"/>
      <c r="AX22" s="38"/>
      <c r="AY22" s="38"/>
    </row>
    <row r="23" spans="3:51" ht="12" customHeight="1" x14ac:dyDescent="0.15"/>
    <row r="24" spans="3:51" ht="26.25" customHeight="1" x14ac:dyDescent="0.15"/>
    <row r="25" spans="3:51" ht="26.25" customHeight="1" x14ac:dyDescent="0.15"/>
    <row r="26" spans="3:51" ht="26.25" customHeight="1" x14ac:dyDescent="0.15"/>
    <row r="27" spans="3:51" ht="26.25" customHeight="1" x14ac:dyDescent="0.15"/>
    <row r="28" spans="3:51" ht="26.25" customHeight="1" x14ac:dyDescent="0.15"/>
    <row r="29" spans="3:51" ht="22.5" customHeight="1" x14ac:dyDescent="0.15"/>
    <row r="30" spans="3:51" ht="22.5" customHeight="1" x14ac:dyDescent="0.15"/>
    <row r="31" spans="3:51" ht="22.5" customHeight="1" x14ac:dyDescent="0.15"/>
    <row r="32" spans="3:51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18.75" customHeight="1" x14ac:dyDescent="0.15"/>
  </sheetData>
  <sheetProtection algorithmName="SHA-512" hashValue="xAhe+9gNPfjwGQSbd1FdDpWnfI9Em0smN3+os1nrvWlypPmK1zm5jOglpMa+PQLWMl4umB/xq9+7uXuBPUCqBA==" saltValue="cTHfnVpSk14ZW3wMbViR0g==" spinCount="100000" sheet="1" objects="1" scenarios="1" selectLockedCells="1"/>
  <mergeCells count="72">
    <mergeCell ref="AC12:AI12"/>
    <mergeCell ref="AC7:AI7"/>
    <mergeCell ref="Q8:V8"/>
    <mergeCell ref="K8:P8"/>
    <mergeCell ref="C7:J7"/>
    <mergeCell ref="C8:J8"/>
    <mergeCell ref="W8:AB8"/>
    <mergeCell ref="AC8:AI8"/>
    <mergeCell ref="W12:AB12"/>
    <mergeCell ref="K12:P12"/>
    <mergeCell ref="C12:J12"/>
    <mergeCell ref="K11:P11"/>
    <mergeCell ref="Q12:V12"/>
    <mergeCell ref="C5:F5"/>
    <mergeCell ref="AB6:AI6"/>
    <mergeCell ref="AC11:AI11"/>
    <mergeCell ref="W9:AB9"/>
    <mergeCell ref="AC9:AI9"/>
    <mergeCell ref="Q9:V9"/>
    <mergeCell ref="C9:J9"/>
    <mergeCell ref="K9:P9"/>
    <mergeCell ref="C10:J10"/>
    <mergeCell ref="K10:P10"/>
    <mergeCell ref="Q10:V10"/>
    <mergeCell ref="W10:AB10"/>
    <mergeCell ref="AC10:AI10"/>
    <mergeCell ref="C11:J11"/>
    <mergeCell ref="Q11:V11"/>
    <mergeCell ref="W11:AB11"/>
    <mergeCell ref="G3:H3"/>
    <mergeCell ref="I3:J3"/>
    <mergeCell ref="W7:AB7"/>
    <mergeCell ref="K7:P7"/>
    <mergeCell ref="Q7:V7"/>
    <mergeCell ref="K3:AE3"/>
    <mergeCell ref="C18:J18"/>
    <mergeCell ref="K18:P18"/>
    <mergeCell ref="Q18:V18"/>
    <mergeCell ref="W18:AB18"/>
    <mergeCell ref="Q17:V17"/>
    <mergeCell ref="W17:AB17"/>
    <mergeCell ref="AC13:AI13"/>
    <mergeCell ref="C17:J17"/>
    <mergeCell ref="K17:P17"/>
    <mergeCell ref="AC17:AI17"/>
    <mergeCell ref="C13:J13"/>
    <mergeCell ref="C15:F15"/>
    <mergeCell ref="K13:P13"/>
    <mergeCell ref="Q13:V13"/>
    <mergeCell ref="W13:AB13"/>
    <mergeCell ref="AC19:AI19"/>
    <mergeCell ref="K21:P21"/>
    <mergeCell ref="AB16:AI16"/>
    <mergeCell ref="W21:AB21"/>
    <mergeCell ref="AC18:AI18"/>
    <mergeCell ref="AC20:AI20"/>
    <mergeCell ref="Q19:V19"/>
    <mergeCell ref="C19:J19"/>
    <mergeCell ref="K19:P19"/>
    <mergeCell ref="Q21:V21"/>
    <mergeCell ref="W19:AB19"/>
    <mergeCell ref="C20:J20"/>
    <mergeCell ref="K20:P20"/>
    <mergeCell ref="Q20:V20"/>
    <mergeCell ref="W20:AB20"/>
    <mergeCell ref="C22:J22"/>
    <mergeCell ref="AC21:AI21"/>
    <mergeCell ref="K22:P22"/>
    <mergeCell ref="Q22:V22"/>
    <mergeCell ref="W22:AB22"/>
    <mergeCell ref="AC22:AI22"/>
    <mergeCell ref="C21:J2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①申請書</vt:lpstr>
      <vt:lpstr>②事業計画書</vt:lpstr>
      <vt:lpstr>③予算書</vt:lpstr>
      <vt:lpstr>④請求書</vt:lpstr>
      <vt:lpstr>⑤実績報告書</vt:lpstr>
      <vt:lpstr>⑥事業成績書</vt:lpstr>
      <vt:lpstr>⑦決算書</vt:lpstr>
      <vt:lpstr>①申請書!Print_Area</vt:lpstr>
      <vt:lpstr>②事業計画書!Print_Area</vt:lpstr>
      <vt:lpstr>③予算書!Print_Area</vt:lpstr>
      <vt:lpstr>⑤実績報告書!Print_Area</vt:lpstr>
      <vt:lpstr>⑥事業成績書!Print_Area</vt:lpstr>
      <vt:lpstr>⑦決算書!Print_Area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</dc:creator>
  <cp:lastModifiedBy>H</cp:lastModifiedBy>
  <cp:lastPrinted>2019-08-29T01:59:59Z</cp:lastPrinted>
  <dcterms:created xsi:type="dcterms:W3CDTF">1999-07-22T04:02:13Z</dcterms:created>
  <dcterms:modified xsi:type="dcterms:W3CDTF">2019-09-10T01:33:14Z</dcterms:modified>
</cp:coreProperties>
</file>