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00404969\Desktop\新しいフォルダー\"/>
    </mc:Choice>
  </mc:AlternateContent>
  <xr:revisionPtr revIDLastSave="0" documentId="13_ncr:1_{8C457D05-7D9A-4EBD-A668-8339F226F9BA}" xr6:coauthVersionLast="47" xr6:coauthVersionMax="47" xr10:uidLastSave="{00000000-0000-0000-0000-000000000000}"/>
  <bookViews>
    <workbookView xWindow="-120" yWindow="-120" windowWidth="24240" windowHeight="17520" tabRatio="763" xr2:uid="{00000000-000D-0000-FFFF-FFFF00000000}"/>
  </bookViews>
  <sheets>
    <sheet name="事業計画・収支予算" sheetId="27" r:id="rId1"/>
    <sheet name="位置図" sheetId="21" r:id="rId2"/>
    <sheet name="現況写真" sheetId="22" r:id="rId3"/>
    <sheet name="数量報告書（計画）" sheetId="23" r:id="rId4"/>
  </sheets>
  <externalReferences>
    <externalReference r:id="rId5"/>
  </externalReferences>
  <definedNames>
    <definedName name="_xlnm.Print_Area" localSheetId="0">事業計画・収支予算!$A$1:$F$35</definedName>
    <definedName name="コード">[1]計画!$A$4:$AI$92</definedName>
    <definedName name="監督員" localSheetId="3">#REF!</definedName>
    <definedName name="監督員">#REF!</definedName>
    <definedName name="監督員新" localSheetId="3">#REF!</definedName>
    <definedName name="監督員新">#REF!</definedName>
    <definedName name="業者名" localSheetId="3">#REF!</definedName>
    <definedName name="業者名">#REF!</definedName>
    <definedName name="検索監督" localSheetId="3">#REF!</definedName>
    <definedName name="検索監督">#REF!</definedName>
    <definedName name="検索監督新" localSheetId="3">#REF!</definedName>
    <definedName name="検索監督新">#REF!</definedName>
    <definedName name="検索業者" localSheetId="3">#REF!</definedName>
    <definedName name="検索業者">#REF!</definedName>
    <definedName name="負担金算定">#REF!</definedName>
    <definedName name="令和元年">#REF!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8" i="27" l="1"/>
  <c r="C28" i="27"/>
</calcChain>
</file>

<file path=xl/sharedStrings.xml><?xml version="1.0" encoding="utf-8"?>
<sst xmlns="http://schemas.openxmlformats.org/spreadsheetml/2006/main" count="42" uniqueCount="35">
  <si>
    <t>地 区 名</t>
    <rPh sb="0" eb="5">
      <t>チクメイ</t>
    </rPh>
    <phoneticPr fontId="2"/>
  </si>
  <si>
    <t>整 備 内 容</t>
    <rPh sb="0" eb="3">
      <t>セイビ</t>
    </rPh>
    <rPh sb="4" eb="7">
      <t>ナイヨウ</t>
    </rPh>
    <phoneticPr fontId="2"/>
  </si>
  <si>
    <t>原材料 （ フリューム・生コン・ヒューム管・砕石・その他 ）</t>
    <rPh sb="0" eb="3">
      <t>ゲンザイリョウ</t>
    </rPh>
    <rPh sb="12" eb="13">
      <t>ナマ</t>
    </rPh>
    <rPh sb="20" eb="21">
      <t>カン</t>
    </rPh>
    <rPh sb="22" eb="24">
      <t>サイセキ</t>
    </rPh>
    <rPh sb="27" eb="28">
      <t>タ</t>
    </rPh>
    <phoneticPr fontId="2"/>
  </si>
  <si>
    <t>原  材  料  名　及　び　規　　格</t>
    <rPh sb="0" eb="7">
      <t>ゲンザイリョウ</t>
    </rPh>
    <rPh sb="9" eb="10">
      <t>メイ</t>
    </rPh>
    <rPh sb="11" eb="12">
      <t>オヨ</t>
    </rPh>
    <phoneticPr fontId="2"/>
  </si>
  <si>
    <t>数　　量</t>
    <rPh sb="0" eb="4">
      <t>スウリョウ</t>
    </rPh>
    <phoneticPr fontId="2"/>
  </si>
  <si>
    <t>備　　考</t>
    <rPh sb="0" eb="4">
      <t>ビコウ</t>
    </rPh>
    <phoneticPr fontId="2"/>
  </si>
  <si>
    <t>借上げ機械 （ クレーン・バックホウ・トラック・チェンソー・その他 ）</t>
    <rPh sb="0" eb="2">
      <t>カリア</t>
    </rPh>
    <rPh sb="3" eb="5">
      <t>キカイ</t>
    </rPh>
    <rPh sb="32" eb="33">
      <t>タ</t>
    </rPh>
    <phoneticPr fontId="2"/>
  </si>
  <si>
    <t>借 上 げ 機 械　及　び　規　　格</t>
    <rPh sb="0" eb="3">
      <t>カリア</t>
    </rPh>
    <rPh sb="6" eb="9">
      <t>キカイ</t>
    </rPh>
    <phoneticPr fontId="2"/>
  </si>
  <si>
    <t xml:space="preserve">使 用 日 数 </t>
    <rPh sb="0" eb="3">
      <t>シヨウ</t>
    </rPh>
    <rPh sb="4" eb="5">
      <t>ニチ</t>
    </rPh>
    <rPh sb="6" eb="7">
      <t>スウ</t>
    </rPh>
    <phoneticPr fontId="2"/>
  </si>
  <si>
    <t>参 加 人 員</t>
    <rPh sb="0" eb="3">
      <t>サンカ</t>
    </rPh>
    <rPh sb="4" eb="7">
      <t>ジンイン</t>
    </rPh>
    <phoneticPr fontId="2"/>
  </si>
  <si>
    <t>位　置　図　（住宅地図コピーでも可、申請箇所は赤線）</t>
    <rPh sb="0" eb="3">
      <t>イチ</t>
    </rPh>
    <rPh sb="4" eb="5">
      <t>ズ</t>
    </rPh>
    <rPh sb="7" eb="9">
      <t>ジュウタク</t>
    </rPh>
    <rPh sb="9" eb="11">
      <t>チズ</t>
    </rPh>
    <rPh sb="16" eb="17">
      <t>カ</t>
    </rPh>
    <rPh sb="18" eb="20">
      <t>シンセイ</t>
    </rPh>
    <rPh sb="20" eb="21">
      <t>カ</t>
    </rPh>
    <rPh sb="21" eb="22">
      <t>ショ</t>
    </rPh>
    <rPh sb="23" eb="25">
      <t>アカセン</t>
    </rPh>
    <phoneticPr fontId="2"/>
  </si>
  <si>
    <t>現　況　写　真</t>
    <rPh sb="0" eb="3">
      <t>ゲンキョウ</t>
    </rPh>
    <rPh sb="4" eb="7">
      <t>シャシン</t>
    </rPh>
    <phoneticPr fontId="2"/>
  </si>
  <si>
    <t>１　　事業計画書</t>
    <phoneticPr fontId="7"/>
  </si>
  <si>
    <t>施　工　年　度</t>
  </si>
  <si>
    <t>施　工　箇　所</t>
  </si>
  <si>
    <t>氷見市</t>
  </si>
  <si>
    <t>工　事　内　容</t>
  </si>
  <si>
    <t>事　　業　　量</t>
  </si>
  <si>
    <t>事　　業　　費</t>
  </si>
  <si>
    <t>そ　　の　　他</t>
  </si>
  <si>
    <t>２　　収支予算書</t>
  </si>
  <si>
    <t>収　　　　　　入</t>
  </si>
  <si>
    <t>支　　　　　　出</t>
  </si>
  <si>
    <t>区　　　　分</t>
  </si>
  <si>
    <t>金　　　　額</t>
  </si>
  <si>
    <t>工　　事　　費</t>
  </si>
  <si>
    <t>事 業 主 体 負 担 金</t>
  </si>
  <si>
    <t>計</t>
  </si>
  <si>
    <t>地内</t>
    <rPh sb="0" eb="1">
      <t>チ</t>
    </rPh>
    <rPh sb="1" eb="2">
      <t>ナイ</t>
    </rPh>
    <phoneticPr fontId="2"/>
  </si>
  <si>
    <t>円</t>
    <rPh sb="0" eb="1">
      <t>エン</t>
    </rPh>
    <phoneticPr fontId="2"/>
  </si>
  <si>
    <t>市　　負　　担　　金</t>
    <rPh sb="3" eb="4">
      <t>フ</t>
    </rPh>
    <rPh sb="6" eb="7">
      <t>タン</t>
    </rPh>
    <rPh sb="9" eb="10">
      <t>キン</t>
    </rPh>
    <phoneticPr fontId="2"/>
  </si>
  <si>
    <t>人</t>
    <rPh sb="0" eb="1">
      <t>ニン</t>
    </rPh>
    <phoneticPr fontId="2"/>
  </si>
  <si>
    <t>日</t>
    <rPh sb="0" eb="1">
      <t>ニチ</t>
    </rPh>
    <phoneticPr fontId="2"/>
  </si>
  <si>
    <r>
      <t xml:space="preserve">  　令　和　　</t>
    </r>
    <r>
      <rPr>
        <sz val="12"/>
        <rFont val="游ゴシック"/>
        <family val="3"/>
        <charset val="128"/>
      </rPr>
      <t xml:space="preserve"> </t>
    </r>
    <r>
      <rPr>
        <sz val="12"/>
        <rFont val="明朝"/>
        <family val="3"/>
        <charset val="128"/>
      </rPr>
      <t>　　　年　度</t>
    </r>
    <rPh sb="3" eb="4">
      <t>レイ</t>
    </rPh>
    <rPh sb="5" eb="6">
      <t>ワ</t>
    </rPh>
    <rPh sb="12" eb="13">
      <t>トシ</t>
    </rPh>
    <phoneticPr fontId="7"/>
  </si>
  <si>
    <t>生活排水路改修</t>
    <rPh sb="0" eb="2">
      <t>セイカツ</t>
    </rPh>
    <rPh sb="2" eb="5">
      <t>ハイスイロ</t>
    </rPh>
    <rPh sb="5" eb="7">
      <t>カイシュウ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</si>
</sst>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quot;延べ人数 &quot;General&quot; 名&quot;"/>
    <numFmt numFmtId="178" formatCode="General&quot; 名 × &quot;"/>
  </numFmts>
  <fonts count="13">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4"/>
      <name val="ＭＳ Ｐゴシック"/>
      <family val="3"/>
      <charset val="128"/>
    </font>
    <font>
      <sz val="14"/>
      <name val="明朝"/>
      <family val="1"/>
      <charset val="128"/>
    </font>
    <font>
      <sz val="7"/>
      <name val="明朝"/>
      <family val="1"/>
      <charset val="128"/>
    </font>
    <font>
      <sz val="11"/>
      <name val="明朝"/>
      <family val="1"/>
      <charset val="128"/>
    </font>
    <font>
      <sz val="12"/>
      <name val="明朝"/>
      <family val="3"/>
      <charset val="128"/>
    </font>
    <font>
      <sz val="14"/>
      <name val="明朝"/>
      <family val="3"/>
      <charset val="128"/>
    </font>
    <font>
      <sz val="12"/>
      <name val="游ゴシック"/>
      <family val="3"/>
      <charset val="128"/>
    </font>
    <font>
      <sz val="11"/>
      <name val="ＭＳ Ｐゴシック"/>
      <family val="1"/>
      <charset val="128"/>
    </font>
  </fonts>
  <fills count="2">
    <fill>
      <patternFill patternType="none"/>
    </fill>
    <fill>
      <patternFill patternType="gray125"/>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6">
    <xf numFmtId="0" fontId="0" fillId="0" borderId="0"/>
    <xf numFmtId="0" fontId="1" fillId="0" borderId="0">
      <alignment vertical="center"/>
    </xf>
    <xf numFmtId="38" fontId="1" fillId="0" borderId="0" applyFont="0" applyFill="0" applyBorder="0" applyAlignment="0" applyProtection="0">
      <alignment vertical="center"/>
    </xf>
    <xf numFmtId="0" fontId="3" fillId="0" borderId="0"/>
    <xf numFmtId="0" fontId="6" fillId="0" borderId="0"/>
    <xf numFmtId="38" fontId="6" fillId="0" borderId="0" applyFont="0" applyFill="0" applyBorder="0" applyAlignment="0" applyProtection="0"/>
  </cellStyleXfs>
  <cellXfs count="96">
    <xf numFmtId="0" fontId="0" fillId="0" borderId="0" xfId="0"/>
    <xf numFmtId="0" fontId="4" fillId="0" borderId="1" xfId="0" applyFont="1" applyBorder="1" applyAlignment="1">
      <alignment vertical="center"/>
    </xf>
    <xf numFmtId="0" fontId="4" fillId="0" borderId="3" xfId="0" applyFont="1" applyBorder="1" applyAlignment="1">
      <alignment vertical="center"/>
    </xf>
    <xf numFmtId="0" fontId="4" fillId="0" borderId="0" xfId="0" applyFont="1" applyAlignment="1">
      <alignment vertical="center"/>
    </xf>
    <xf numFmtId="0" fontId="4" fillId="0" borderId="2" xfId="0" applyFont="1" applyBorder="1" applyAlignment="1">
      <alignment vertical="center"/>
    </xf>
    <xf numFmtId="38" fontId="4" fillId="0" borderId="3" xfId="0" applyNumberFormat="1" applyFont="1" applyBorder="1" applyAlignment="1">
      <alignment horizontal="left" vertical="center"/>
    </xf>
    <xf numFmtId="0" fontId="4" fillId="0" borderId="12" xfId="0" applyFont="1" applyBorder="1" applyAlignment="1">
      <alignment vertical="center"/>
    </xf>
    <xf numFmtId="0" fontId="4" fillId="0" borderId="12" xfId="0" applyFont="1" applyBorder="1" applyAlignment="1">
      <alignment vertical="center" shrinkToFit="1"/>
    </xf>
    <xf numFmtId="0" fontId="4" fillId="0" borderId="12" xfId="0" applyFont="1" applyBorder="1" applyAlignment="1">
      <alignment horizontal="center" vertical="center"/>
    </xf>
    <xf numFmtId="0" fontId="0" fillId="0" borderId="4" xfId="0" applyBorder="1"/>
    <xf numFmtId="0" fontId="0" fillId="0" borderId="6" xfId="0" applyBorder="1"/>
    <xf numFmtId="0" fontId="0" fillId="0" borderId="5" xfId="0" applyBorder="1"/>
    <xf numFmtId="0" fontId="0" fillId="0" borderId="10" xfId="0" applyBorder="1"/>
    <xf numFmtId="0" fontId="0" fillId="0" borderId="11" xfId="0" applyBorder="1"/>
    <xf numFmtId="0" fontId="0" fillId="0" borderId="7" xfId="0" applyBorder="1"/>
    <xf numFmtId="0" fontId="0" fillId="0" borderId="9" xfId="0" applyBorder="1"/>
    <xf numFmtId="0" fontId="0" fillId="0" borderId="8" xfId="0" applyBorder="1"/>
    <xf numFmtId="178" fontId="4" fillId="0" borderId="1" xfId="0" applyNumberFormat="1" applyFont="1" applyBorder="1" applyAlignment="1">
      <alignment horizontal="right" vertical="center"/>
    </xf>
    <xf numFmtId="0" fontId="6" fillId="0" borderId="0" xfId="4"/>
    <xf numFmtId="0" fontId="8" fillId="0" borderId="0" xfId="4" applyFont="1"/>
    <xf numFmtId="0" fontId="8" fillId="0" borderId="8" xfId="4" applyFont="1" applyBorder="1"/>
    <xf numFmtId="0" fontId="9" fillId="0" borderId="11" xfId="4" applyFont="1" applyBorder="1"/>
    <xf numFmtId="0" fontId="8" fillId="0" borderId="10" xfId="4" applyFont="1" applyBorder="1"/>
    <xf numFmtId="0" fontId="9" fillId="0" borderId="11" xfId="4" applyFont="1" applyBorder="1" applyAlignment="1">
      <alignment horizontal="center"/>
    </xf>
    <xf numFmtId="176" fontId="8" fillId="0" borderId="0" xfId="4" applyNumberFormat="1" applyFont="1"/>
    <xf numFmtId="0" fontId="8" fillId="0" borderId="0" xfId="4" applyFont="1" applyAlignment="1">
      <alignment horizontal="right"/>
    </xf>
    <xf numFmtId="0" fontId="9" fillId="0" borderId="8" xfId="4" applyFont="1" applyBorder="1" applyAlignment="1">
      <alignment horizontal="center"/>
    </xf>
    <xf numFmtId="0" fontId="9" fillId="0" borderId="0" xfId="4" applyFont="1" applyAlignment="1">
      <alignment horizontal="center"/>
    </xf>
    <xf numFmtId="0" fontId="9" fillId="0" borderId="9" xfId="4" applyFont="1" applyBorder="1" applyAlignment="1">
      <alignment horizontal="center"/>
    </xf>
    <xf numFmtId="3" fontId="9" fillId="0" borderId="11" xfId="4" applyNumberFormat="1" applyFont="1" applyBorder="1" applyAlignment="1">
      <alignment vertical="center"/>
    </xf>
    <xf numFmtId="0" fontId="9" fillId="0" borderId="8" xfId="4" applyFont="1" applyBorder="1" applyAlignment="1">
      <alignment vertical="center"/>
    </xf>
    <xf numFmtId="0" fontId="9" fillId="0" borderId="11" xfId="4" applyFont="1" applyBorder="1" applyAlignment="1">
      <alignment vertical="center"/>
    </xf>
    <xf numFmtId="0" fontId="4" fillId="0" borderId="2" xfId="0" applyFont="1" applyBorder="1" applyAlignment="1">
      <alignment horizontal="right" vertical="center" indent="1"/>
    </xf>
    <xf numFmtId="177" fontId="4" fillId="0" borderId="12" xfId="0" applyNumberFormat="1" applyFont="1" applyBorder="1" applyAlignment="1">
      <alignment horizontal="left" vertical="center" indent="1" shrinkToFit="1"/>
    </xf>
    <xf numFmtId="0" fontId="4" fillId="0" borderId="3" xfId="0" applyFont="1" applyBorder="1" applyAlignment="1">
      <alignment horizontal="left" vertical="center" shrinkToFit="1"/>
    </xf>
    <xf numFmtId="49" fontId="4" fillId="0" borderId="3" xfId="0" applyNumberFormat="1" applyFont="1" applyBorder="1" applyAlignment="1">
      <alignment horizontal="left" vertical="center" shrinkToFit="1"/>
    </xf>
    <xf numFmtId="14" fontId="4" fillId="0" borderId="3" xfId="0" applyNumberFormat="1" applyFont="1" applyBorder="1" applyAlignment="1">
      <alignment horizontal="left" vertical="center" shrinkToFit="1"/>
    </xf>
    <xf numFmtId="0" fontId="9" fillId="0" borderId="4" xfId="4" applyFont="1" applyBorder="1" applyAlignment="1">
      <alignment horizontal="center" vertical="center"/>
    </xf>
    <xf numFmtId="0" fontId="9" fillId="0" borderId="6" xfId="4" applyFont="1" applyBorder="1" applyAlignment="1">
      <alignment horizontal="center" vertical="center"/>
    </xf>
    <xf numFmtId="0" fontId="9" fillId="0" borderId="5" xfId="4" applyFont="1" applyBorder="1" applyAlignment="1">
      <alignment horizontal="center" vertical="center"/>
    </xf>
    <xf numFmtId="0" fontId="9" fillId="0" borderId="7" xfId="4" applyFont="1" applyBorder="1" applyAlignment="1">
      <alignment horizontal="center" vertical="center"/>
    </xf>
    <xf numFmtId="0" fontId="9" fillId="0" borderId="9" xfId="4" applyFont="1" applyBorder="1" applyAlignment="1">
      <alignment horizontal="center" vertical="center"/>
    </xf>
    <xf numFmtId="0" fontId="9" fillId="0" borderId="8" xfId="4" applyFont="1" applyBorder="1" applyAlignment="1">
      <alignment horizontal="center" vertical="center"/>
    </xf>
    <xf numFmtId="3" fontId="8" fillId="0" borderId="6" xfId="4" applyNumberFormat="1" applyFont="1" applyBorder="1" applyAlignment="1">
      <alignment horizontal="center" vertical="center"/>
    </xf>
    <xf numFmtId="3" fontId="8" fillId="0" borderId="9" xfId="4" applyNumberFormat="1" applyFont="1" applyBorder="1" applyAlignment="1">
      <alignment horizontal="center" vertical="center"/>
    </xf>
    <xf numFmtId="3" fontId="10" fillId="0" borderId="4" xfId="4" applyNumberFormat="1" applyFont="1" applyBorder="1" applyAlignment="1">
      <alignment vertical="center"/>
    </xf>
    <xf numFmtId="3" fontId="10" fillId="0" borderId="6" xfId="4" applyNumberFormat="1" applyFont="1" applyBorder="1" applyAlignment="1">
      <alignment vertical="center"/>
    </xf>
    <xf numFmtId="3" fontId="10" fillId="0" borderId="7" xfId="4" applyNumberFormat="1" applyFont="1" applyBorder="1" applyAlignment="1">
      <alignment vertical="center"/>
    </xf>
    <xf numFmtId="3" fontId="10" fillId="0" borderId="9" xfId="4" applyNumberFormat="1" applyFont="1" applyBorder="1" applyAlignment="1">
      <alignment vertical="center"/>
    </xf>
    <xf numFmtId="0" fontId="9" fillId="0" borderId="14" xfId="4" applyFont="1" applyBorder="1" applyAlignment="1">
      <alignment horizontal="center" vertical="center"/>
    </xf>
    <xf numFmtId="0" fontId="9" fillId="0" borderId="13" xfId="4" applyFont="1" applyBorder="1" applyAlignment="1">
      <alignment horizontal="center" vertical="center"/>
    </xf>
    <xf numFmtId="3" fontId="8" fillId="0" borderId="4" xfId="4" applyNumberFormat="1" applyFont="1" applyBorder="1" applyAlignment="1">
      <alignment horizontal="left" vertical="center" wrapText="1"/>
    </xf>
    <xf numFmtId="3" fontId="8" fillId="0" borderId="6" xfId="4" applyNumberFormat="1" applyFont="1" applyBorder="1" applyAlignment="1">
      <alignment horizontal="left" vertical="center"/>
    </xf>
    <xf numFmtId="3" fontId="8" fillId="0" borderId="5" xfId="4" applyNumberFormat="1" applyFont="1" applyBorder="1" applyAlignment="1">
      <alignment horizontal="left" vertical="center"/>
    </xf>
    <xf numFmtId="3" fontId="8" fillId="0" borderId="7" xfId="4" applyNumberFormat="1" applyFont="1" applyBorder="1" applyAlignment="1">
      <alignment horizontal="left" vertical="center"/>
    </xf>
    <xf numFmtId="3" fontId="8" fillId="0" borderId="9" xfId="4" applyNumberFormat="1" applyFont="1" applyBorder="1" applyAlignment="1">
      <alignment horizontal="left" vertical="center"/>
    </xf>
    <xf numFmtId="3" fontId="8" fillId="0" borderId="8" xfId="4" applyNumberFormat="1" applyFont="1" applyBorder="1" applyAlignment="1">
      <alignment horizontal="left" vertical="center"/>
    </xf>
    <xf numFmtId="3" fontId="9" fillId="0" borderId="4" xfId="4" applyNumberFormat="1" applyFont="1" applyBorder="1" applyAlignment="1">
      <alignment horizontal="center" vertical="center"/>
    </xf>
    <xf numFmtId="3" fontId="9" fillId="0" borderId="7" xfId="4" applyNumberFormat="1" applyFont="1" applyBorder="1" applyAlignment="1">
      <alignment horizontal="center" vertical="center"/>
    </xf>
    <xf numFmtId="0" fontId="9" fillId="0" borderId="5" xfId="4" applyFont="1" applyBorder="1" applyAlignment="1">
      <alignment horizontal="left" vertical="center"/>
    </xf>
    <xf numFmtId="0" fontId="9" fillId="0" borderId="8" xfId="4" applyFont="1" applyBorder="1" applyAlignment="1">
      <alignment horizontal="left" vertical="center"/>
    </xf>
    <xf numFmtId="3" fontId="9" fillId="0" borderId="6" xfId="4" applyNumberFormat="1" applyFont="1" applyBorder="1" applyAlignment="1">
      <alignment horizontal="center" vertical="center"/>
    </xf>
    <xf numFmtId="3" fontId="9" fillId="0" borderId="9" xfId="4" applyNumberFormat="1" applyFont="1" applyBorder="1" applyAlignment="1">
      <alignment horizontal="center" vertical="center"/>
    </xf>
    <xf numFmtId="3" fontId="12" fillId="0" borderId="4" xfId="4" applyNumberFormat="1" applyFont="1" applyBorder="1" applyAlignment="1">
      <alignment horizontal="center" vertical="center"/>
    </xf>
    <xf numFmtId="3" fontId="8" fillId="0" borderId="7" xfId="4" applyNumberFormat="1" applyFont="1" applyBorder="1" applyAlignment="1">
      <alignment horizontal="center" vertical="center"/>
    </xf>
    <xf numFmtId="3" fontId="8" fillId="0" borderId="6" xfId="4" applyNumberFormat="1" applyFont="1" applyBorder="1" applyAlignment="1">
      <alignment vertical="center"/>
    </xf>
    <xf numFmtId="3" fontId="8" fillId="0" borderId="5" xfId="4" applyNumberFormat="1" applyFont="1" applyBorder="1" applyAlignment="1">
      <alignment vertical="center"/>
    </xf>
    <xf numFmtId="3" fontId="8" fillId="0" borderId="9" xfId="4" applyNumberFormat="1" applyFont="1" applyBorder="1" applyAlignment="1">
      <alignment vertical="center"/>
    </xf>
    <xf numFmtId="3" fontId="8" fillId="0" borderId="8" xfId="4" applyNumberFormat="1" applyFont="1" applyBorder="1" applyAlignment="1">
      <alignment vertical="center"/>
    </xf>
    <xf numFmtId="0" fontId="8" fillId="0" borderId="4" xfId="4" applyFont="1" applyBorder="1" applyAlignment="1">
      <alignment horizontal="center"/>
    </xf>
    <xf numFmtId="0" fontId="8" fillId="0" borderId="6" xfId="4" applyFont="1" applyBorder="1" applyAlignment="1">
      <alignment horizontal="center"/>
    </xf>
    <xf numFmtId="0" fontId="8" fillId="0" borderId="5" xfId="4" applyFont="1" applyBorder="1" applyAlignment="1">
      <alignment horizontal="center"/>
    </xf>
    <xf numFmtId="0" fontId="8" fillId="0" borderId="7" xfId="4" applyFont="1" applyBorder="1" applyAlignment="1">
      <alignment horizontal="center"/>
    </xf>
    <xf numFmtId="0" fontId="8" fillId="0" borderId="9" xfId="4" applyFont="1" applyBorder="1" applyAlignment="1">
      <alignment horizontal="center"/>
    </xf>
    <xf numFmtId="0" fontId="8" fillId="0" borderId="8" xfId="4" applyFont="1" applyBorder="1" applyAlignment="1">
      <alignment horizontal="center"/>
    </xf>
    <xf numFmtId="38" fontId="9" fillId="0" borderId="14" xfId="5" applyFont="1" applyBorder="1" applyAlignment="1">
      <alignment vertical="center"/>
    </xf>
    <xf numFmtId="38" fontId="9" fillId="0" borderId="13" xfId="5" applyFont="1" applyBorder="1" applyAlignment="1">
      <alignment vertical="center"/>
    </xf>
    <xf numFmtId="3" fontId="9" fillId="0" borderId="14" xfId="4" applyNumberFormat="1" applyFont="1" applyBorder="1" applyAlignment="1">
      <alignment vertical="center"/>
    </xf>
    <xf numFmtId="3" fontId="9" fillId="0" borderId="13" xfId="4" applyNumberFormat="1" applyFont="1" applyBorder="1" applyAlignment="1">
      <alignment vertical="center"/>
    </xf>
    <xf numFmtId="0" fontId="9" fillId="0" borderId="14" xfId="4" applyFont="1" applyBorder="1" applyAlignment="1">
      <alignment vertical="center"/>
    </xf>
    <xf numFmtId="0" fontId="9" fillId="0" borderId="13" xfId="4" applyFont="1" applyBorder="1" applyAlignment="1">
      <alignment vertical="center"/>
    </xf>
    <xf numFmtId="38" fontId="9" fillId="0" borderId="14" xfId="4" applyNumberFormat="1" applyFont="1" applyBorder="1" applyAlignment="1">
      <alignment vertical="center"/>
    </xf>
    <xf numFmtId="38" fontId="9" fillId="0" borderId="13" xfId="4" applyNumberFormat="1" applyFont="1" applyBorder="1" applyAlignment="1">
      <alignment vertical="center"/>
    </xf>
    <xf numFmtId="0" fontId="5" fillId="0" borderId="0" xfId="0" applyFont="1" applyAlignment="1">
      <alignment horizontal="center" vertical="center"/>
    </xf>
    <xf numFmtId="0" fontId="0" fillId="0" borderId="0" xfId="0" applyAlignment="1">
      <alignment horizontal="center"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1" xfId="0" applyFont="1" applyBorder="1" applyAlignment="1">
      <alignment horizontal="left" vertical="center" shrinkToFit="1"/>
    </xf>
    <xf numFmtId="0" fontId="4" fillId="0" borderId="2" xfId="0" applyFont="1" applyBorder="1" applyAlignment="1">
      <alignment horizontal="left" vertical="center" shrinkToFit="1"/>
    </xf>
    <xf numFmtId="0" fontId="4" fillId="0" borderId="1" xfId="0" applyFont="1" applyBorder="1" applyAlignment="1">
      <alignment horizontal="left" vertical="center" indent="1"/>
    </xf>
    <xf numFmtId="0" fontId="4" fillId="0" borderId="3" xfId="0" applyFont="1" applyBorder="1" applyAlignment="1">
      <alignment horizontal="left" vertical="center" indent="1"/>
    </xf>
    <xf numFmtId="0" fontId="4" fillId="0" borderId="12"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0" fillId="0" borderId="2" xfId="0" applyBorder="1" applyAlignment="1">
      <alignment horizontal="left" vertical="center" shrinkToFit="1"/>
    </xf>
  </cellXfs>
  <cellStyles count="6">
    <cellStyle name="桁区切り 2" xfId="2" xr:uid="{00000000-0005-0000-0000-000001000000}"/>
    <cellStyle name="桁区切り 3" xfId="5" xr:uid="{00000000-0005-0000-0000-000002000000}"/>
    <cellStyle name="標準" xfId="0" builtinId="0"/>
    <cellStyle name="標準 2" xfId="1" xr:uid="{00000000-0005-0000-0000-000004000000}"/>
    <cellStyle name="標準 3" xfId="3" xr:uid="{00000000-0005-0000-0000-000005000000}"/>
    <cellStyle name="標準 4"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Documents%20and%20Settings\kensetsu\My%20Documents\&#65320;&#65297;&#65302;&#12539;&#65322;&#65294;&#65337;\&#65320;&#65297;&#65302;&#35373;&#35336;&#26360;\&#26908;&#35342;&#22996;&#21729;&#20250;\&#26908;&#35342;&#22996;&#21729;&#20250;&#65288;&#28417;&#12426;&#28779;&#65289;H&#65297;&#65302;&#2925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調書(1)"/>
      <sheetName val="入力"/>
      <sheetName val="調書 (2)"/>
      <sheetName val="計画"/>
    </sheetNames>
    <sheetDataSet>
      <sheetData sheetId="0"/>
      <sheetData sheetId="1"/>
      <sheetData sheetId="2"/>
      <sheetData sheetId="3">
        <row r="4">
          <cell r="A4">
            <v>173</v>
          </cell>
          <cell r="B4" t="str">
            <v>交通安全施設整備事業費</v>
          </cell>
          <cell r="C4" t="str">
            <v>総務費</v>
          </cell>
          <cell r="D4" t="str">
            <v>総務管理費</v>
          </cell>
          <cell r="E4" t="str">
            <v>交通安全対策費</v>
          </cell>
          <cell r="F4" t="str">
            <v>道路照明灯外</v>
          </cell>
          <cell r="G4" t="str">
            <v>市内一円</v>
          </cell>
          <cell r="H4" t="str">
            <v>Ｈ１６</v>
          </cell>
          <cell r="I4" t="str">
            <v>Ｈ１６</v>
          </cell>
          <cell r="J4">
            <v>6400</v>
          </cell>
          <cell r="K4">
            <v>6400</v>
          </cell>
          <cell r="L4">
            <v>6400</v>
          </cell>
          <cell r="M4" t="str">
            <v>　交通環境の悪化に伴う交通事故増加に対応するため、交通安全施設を充実させ、交通事故の減少に努めるものである。</v>
          </cell>
        </row>
        <row r="5">
          <cell r="A5">
            <v>1261</v>
          </cell>
          <cell r="B5" t="str">
            <v>委　員　報　酬</v>
          </cell>
          <cell r="C5" t="str">
            <v>土木費</v>
          </cell>
          <cell r="D5" t="str">
            <v>土木管理費</v>
          </cell>
          <cell r="E5" t="str">
            <v>土木総務費</v>
          </cell>
          <cell r="F5" t="str">
            <v>×</v>
          </cell>
        </row>
        <row r="6">
          <cell r="A6">
            <v>1262</v>
          </cell>
          <cell r="B6" t="str">
            <v>職　員　給　与　費</v>
          </cell>
          <cell r="C6" t="str">
            <v>土木費</v>
          </cell>
          <cell r="D6" t="str">
            <v>土木管理費</v>
          </cell>
          <cell r="E6" t="str">
            <v>土木総務費</v>
          </cell>
          <cell r="F6" t="str">
            <v>×</v>
          </cell>
        </row>
        <row r="7">
          <cell r="A7">
            <v>1265</v>
          </cell>
          <cell r="B7" t="str">
            <v>天狗林健康広場管理運営事業費</v>
          </cell>
          <cell r="C7" t="str">
            <v>土木費</v>
          </cell>
          <cell r="D7" t="str">
            <v>土木管理費</v>
          </cell>
          <cell r="E7" t="str">
            <v>土木総務費</v>
          </cell>
          <cell r="F7" t="str">
            <v>×</v>
          </cell>
        </row>
        <row r="8">
          <cell r="A8">
            <v>1267</v>
          </cell>
          <cell r="B8" t="str">
            <v>ＣＣＺ小境海岸管理運営事業費</v>
          </cell>
          <cell r="C8" t="str">
            <v>土木費</v>
          </cell>
          <cell r="D8" t="str">
            <v>土木管理費</v>
          </cell>
          <cell r="E8" t="str">
            <v>土木総務費</v>
          </cell>
          <cell r="F8" t="str">
            <v>×</v>
          </cell>
        </row>
        <row r="9">
          <cell r="A9">
            <v>1269</v>
          </cell>
          <cell r="B9" t="str">
            <v>一　般　事　務　費</v>
          </cell>
          <cell r="C9" t="str">
            <v>土木費</v>
          </cell>
          <cell r="D9" t="str">
            <v>土木管理費</v>
          </cell>
          <cell r="E9" t="str">
            <v>土木総務費</v>
          </cell>
          <cell r="F9" t="str">
            <v>×</v>
          </cell>
        </row>
        <row r="10">
          <cell r="A10">
            <v>1270</v>
          </cell>
          <cell r="B10" t="str">
            <v>国道（１６０号・４１５号）氷見区間整備促進事業費</v>
          </cell>
          <cell r="C10" t="str">
            <v>土木費</v>
          </cell>
          <cell r="D10" t="str">
            <v>土木管理費</v>
          </cell>
          <cell r="E10" t="str">
            <v>土木総務費</v>
          </cell>
          <cell r="F10" t="str">
            <v>×</v>
          </cell>
        </row>
        <row r="11">
          <cell r="A11">
            <v>1271</v>
          </cell>
          <cell r="B11" t="str">
            <v>準用河川改修事業費</v>
          </cell>
          <cell r="C11" t="str">
            <v>土木費</v>
          </cell>
          <cell r="D11" t="str">
            <v>土木管理費</v>
          </cell>
          <cell r="E11" t="str">
            <v>河川水路費</v>
          </cell>
          <cell r="F11" t="str">
            <v>泉川 L=1,093m（工事）</v>
          </cell>
          <cell r="G11" t="str">
            <v>上田子</v>
          </cell>
          <cell r="H11" t="str">
            <v>Ｓ５５</v>
          </cell>
          <cell r="I11" t="str">
            <v>Ｈ１９</v>
          </cell>
          <cell r="J11">
            <v>776050</v>
          </cell>
          <cell r="K11">
            <v>24000</v>
          </cell>
          <cell r="L11">
            <v>19853</v>
          </cell>
          <cell r="M11" t="str">
            <v>　宅地、農地及び幹線道路（県道、市道）等の浸水被害を防止するとともに周辺環境に合わせた整備の推進を図るものである。</v>
          </cell>
        </row>
        <row r="12">
          <cell r="A12">
            <v>1272.0999999999999</v>
          </cell>
          <cell r="B12" t="str">
            <v>臨時河川等整備債事業費</v>
          </cell>
          <cell r="C12" t="str">
            <v>土木費</v>
          </cell>
          <cell r="D12" t="str">
            <v>土木管理費</v>
          </cell>
          <cell r="E12" t="str">
            <v>河川水路費</v>
          </cell>
          <cell r="F12" t="str">
            <v>矢田部川 L=３７２m</v>
          </cell>
          <cell r="G12" t="str">
            <v>矢田部</v>
          </cell>
          <cell r="H12" t="str">
            <v>Ｈ１１</v>
          </cell>
          <cell r="I12" t="str">
            <v>Ｈ２３</v>
          </cell>
          <cell r="J12">
            <v>251488</v>
          </cell>
          <cell r="K12">
            <v>32052</v>
          </cell>
          <cell r="L12">
            <v>19530</v>
          </cell>
          <cell r="M12" t="str">
            <v>　緊急性の高い各地区の河川及び幹線排水路を整備することにより、浸水被害の防止とともに生活環境の保全を図るものである。</v>
          </cell>
        </row>
        <row r="13">
          <cell r="A13">
            <v>1272.2</v>
          </cell>
          <cell r="B13" t="str">
            <v>臨時河川等整備債事業費</v>
          </cell>
          <cell r="C13" t="str">
            <v>土木費</v>
          </cell>
          <cell r="D13" t="str">
            <v>土木管理費</v>
          </cell>
          <cell r="E13" t="str">
            <v>河川水路費</v>
          </cell>
          <cell r="F13" t="str">
            <v>中谷内川 L=166m</v>
          </cell>
          <cell r="G13" t="str">
            <v>中谷内</v>
          </cell>
          <cell r="H13" t="str">
            <v>Ｈ１５</v>
          </cell>
          <cell r="I13" t="str">
            <v>Ｈ１６</v>
          </cell>
          <cell r="J13">
            <v>7500</v>
          </cell>
          <cell r="K13">
            <v>32052</v>
          </cell>
          <cell r="L13">
            <v>2700</v>
          </cell>
          <cell r="M13" t="str">
            <v>　緊急性の高い各地区の河川及び幹線排水路を整備することにより、浸水被害の防止とともに生活環境の保全を図るものである。</v>
          </cell>
        </row>
        <row r="14">
          <cell r="A14">
            <v>1272.3</v>
          </cell>
          <cell r="B14" t="str">
            <v>臨時河川等整備債事業費</v>
          </cell>
          <cell r="C14" t="str">
            <v>土木費</v>
          </cell>
          <cell r="D14" t="str">
            <v>土木管理費</v>
          </cell>
          <cell r="E14" t="str">
            <v>河川水路費</v>
          </cell>
          <cell r="F14" t="str">
            <v>垂姫川 L=77m</v>
          </cell>
          <cell r="G14" t="str">
            <v>薮田</v>
          </cell>
          <cell r="H14" t="str">
            <v>Ｈ１０</v>
          </cell>
          <cell r="I14" t="str">
            <v>Ｈ１７</v>
          </cell>
          <cell r="J14">
            <v>30442</v>
          </cell>
          <cell r="K14">
            <v>32052</v>
          </cell>
          <cell r="L14">
            <v>5850</v>
          </cell>
          <cell r="M14" t="str">
            <v>　緊急性の高い各地区の河川及び幹線排水路を整備することにより、浸水被害の防止とともに生活環境の保全を図るものである。</v>
          </cell>
        </row>
        <row r="15">
          <cell r="A15">
            <v>1272.4000000000001</v>
          </cell>
          <cell r="B15" t="str">
            <v>臨時河川等整備債事業費</v>
          </cell>
          <cell r="C15" t="str">
            <v>土木費</v>
          </cell>
          <cell r="D15" t="str">
            <v>土木管理費</v>
          </cell>
          <cell r="E15" t="str">
            <v>河川水路費</v>
          </cell>
          <cell r="F15" t="str">
            <v>古戸川 L=665m</v>
          </cell>
          <cell r="G15" t="str">
            <v>古戸</v>
          </cell>
          <cell r="H15" t="str">
            <v>Ｈ１０</v>
          </cell>
          <cell r="I15" t="str">
            <v>Ｈ１８</v>
          </cell>
          <cell r="J15">
            <v>111800</v>
          </cell>
          <cell r="K15">
            <v>32052</v>
          </cell>
          <cell r="L15">
            <v>3000</v>
          </cell>
          <cell r="M15" t="str">
            <v>　緊急性の高い各地区の河川及び幹線排水路を整備することにより、浸水被害の防止とともに生活環境の保全を図るものである。</v>
          </cell>
        </row>
        <row r="16">
          <cell r="A16">
            <v>1274.0999999999999</v>
          </cell>
          <cell r="B16" t="str">
            <v>市単独河川水路整備事業費</v>
          </cell>
          <cell r="C16" t="str">
            <v>土木費</v>
          </cell>
          <cell r="D16" t="str">
            <v>土木管理費</v>
          </cell>
          <cell r="E16" t="str">
            <v>河川水路費</v>
          </cell>
          <cell r="F16" t="str">
            <v>L=２２０m　加納排水路改修工事</v>
          </cell>
          <cell r="G16" t="str">
            <v>加納</v>
          </cell>
          <cell r="H16" t="str">
            <v>Ｈ１２</v>
          </cell>
          <cell r="I16" t="str">
            <v>Ｈ１８</v>
          </cell>
          <cell r="J16">
            <v>13500</v>
          </cell>
          <cell r="K16">
            <v>3920</v>
          </cell>
          <cell r="L16">
            <v>1500</v>
          </cell>
          <cell r="M16" t="str">
            <v>　排水不良等で生活環境に困っている地区に対し、緊急性の高い順に整備を図るものである。</v>
          </cell>
        </row>
        <row r="17">
          <cell r="A17">
            <v>1274.2</v>
          </cell>
          <cell r="B17" t="str">
            <v>市単独河川水路整備事業費</v>
          </cell>
          <cell r="C17" t="str">
            <v>土木費</v>
          </cell>
          <cell r="D17" t="str">
            <v>土木管理費</v>
          </cell>
          <cell r="E17" t="str">
            <v>河川水路費</v>
          </cell>
          <cell r="F17" t="str">
            <v>L=160m　栄町排水路</v>
          </cell>
          <cell r="G17" t="str">
            <v>栄町</v>
          </cell>
          <cell r="H17" t="str">
            <v>Ｈ１６</v>
          </cell>
          <cell r="I17" t="str">
            <v>Ｈ１７</v>
          </cell>
          <cell r="J17">
            <v>3000</v>
          </cell>
          <cell r="K17">
            <v>3920</v>
          </cell>
          <cell r="L17">
            <v>1500</v>
          </cell>
          <cell r="M17" t="str">
            <v>　排水不良等で生活環境に困っている地区に対し、緊急性の高い順に整備を図るものである。</v>
          </cell>
        </row>
        <row r="18">
          <cell r="A18">
            <v>1274.3</v>
          </cell>
          <cell r="B18" t="str">
            <v>市単独河川水路整備事業費</v>
          </cell>
          <cell r="C18" t="str">
            <v>土木費</v>
          </cell>
          <cell r="D18" t="str">
            <v>土木管理費</v>
          </cell>
          <cell r="E18" t="str">
            <v>河川水路費</v>
          </cell>
          <cell r="F18" t="str">
            <v>L=25m 久目排水路</v>
          </cell>
          <cell r="G18" t="str">
            <v>久目</v>
          </cell>
          <cell r="H18" t="str">
            <v>Ｈ１６</v>
          </cell>
          <cell r="I18" t="str">
            <v>Ｈ１６</v>
          </cell>
          <cell r="J18">
            <v>750</v>
          </cell>
          <cell r="K18">
            <v>3920</v>
          </cell>
          <cell r="L18">
            <v>750</v>
          </cell>
          <cell r="M18" t="str">
            <v>　排水不良等で生活環境に困っている地区に対し、緊急性の高い順に整備を図るものである。</v>
          </cell>
        </row>
        <row r="19">
          <cell r="A19">
            <v>1275</v>
          </cell>
          <cell r="B19" t="str">
            <v>河川水路整備事業費過年度補助金</v>
          </cell>
          <cell r="C19" t="str">
            <v>土木費</v>
          </cell>
          <cell r="D19" t="str">
            <v>土木管理費</v>
          </cell>
          <cell r="E19" t="str">
            <v>河川水路費</v>
          </cell>
          <cell r="F19" t="str">
            <v>×</v>
          </cell>
        </row>
        <row r="20">
          <cell r="A20">
            <v>1276</v>
          </cell>
          <cell r="B20" t="str">
            <v>河川水路等維持補修事業費</v>
          </cell>
          <cell r="C20" t="str">
            <v>土木費</v>
          </cell>
          <cell r="D20" t="str">
            <v>土木管理費</v>
          </cell>
          <cell r="E20" t="str">
            <v>河川水路費</v>
          </cell>
          <cell r="F20" t="str">
            <v>×</v>
          </cell>
        </row>
        <row r="21">
          <cell r="A21">
            <v>1278</v>
          </cell>
          <cell r="B21" t="str">
            <v>河川環境整備事業費</v>
          </cell>
          <cell r="C21" t="str">
            <v>土木費</v>
          </cell>
          <cell r="D21" t="str">
            <v>土木管理費</v>
          </cell>
          <cell r="E21" t="str">
            <v>河川水路費</v>
          </cell>
          <cell r="F21" t="str">
            <v>×</v>
          </cell>
        </row>
        <row r="22">
          <cell r="A22">
            <v>1291</v>
          </cell>
          <cell r="B22" t="str">
            <v>急傾斜地崩壊防止対策事業費</v>
          </cell>
          <cell r="C22" t="str">
            <v>土木費</v>
          </cell>
          <cell r="D22" t="str">
            <v>土木管理費</v>
          </cell>
          <cell r="E22" t="str">
            <v>急傾斜地崩壊防止対策事業費</v>
          </cell>
          <cell r="F22" t="str">
            <v>姿地区</v>
          </cell>
          <cell r="G22" t="str">
            <v>姿</v>
          </cell>
          <cell r="H22" t="str">
            <v>Ｈ１５</v>
          </cell>
          <cell r="I22" t="str">
            <v>Ｈ１６</v>
          </cell>
          <cell r="K22">
            <v>6000</v>
          </cell>
          <cell r="L22">
            <v>2000</v>
          </cell>
          <cell r="M22" t="str">
            <v>　災害の危険から市民の生命と貴重な財産を守るため、本事業の推進を図るものである。</v>
          </cell>
        </row>
        <row r="23">
          <cell r="A23">
            <v>1291.0999999999999</v>
          </cell>
          <cell r="B23" t="str">
            <v>急傾斜地崩壊防止対策事業費</v>
          </cell>
          <cell r="C23" t="str">
            <v>土木費</v>
          </cell>
          <cell r="D23" t="str">
            <v>土木管理費</v>
          </cell>
          <cell r="E23" t="str">
            <v>急傾斜地崩壊防止対策事業費</v>
          </cell>
          <cell r="F23" t="str">
            <v>飯久保地区</v>
          </cell>
          <cell r="G23" t="str">
            <v>姿</v>
          </cell>
          <cell r="H23" t="str">
            <v>Ｈ１６</v>
          </cell>
          <cell r="I23" t="str">
            <v>Ｈ１６</v>
          </cell>
          <cell r="K23">
            <v>6000</v>
          </cell>
          <cell r="L23">
            <v>4000</v>
          </cell>
          <cell r="M23" t="str">
            <v>　災害の危険から市民の生命と貴重な財産を守るため、本事業の推進を図るものである。</v>
          </cell>
        </row>
        <row r="24">
          <cell r="A24">
            <v>1311</v>
          </cell>
          <cell r="B24" t="str">
            <v>職　員　給　与　費</v>
          </cell>
          <cell r="C24" t="str">
            <v>土木費</v>
          </cell>
          <cell r="D24" t="str">
            <v>道路橋りょう費</v>
          </cell>
          <cell r="E24" t="str">
            <v>道路橋りょう総務費</v>
          </cell>
          <cell r="F24" t="str">
            <v>×</v>
          </cell>
        </row>
        <row r="25">
          <cell r="A25">
            <v>1321</v>
          </cell>
          <cell r="B25" t="str">
            <v>道路維持補修事業費</v>
          </cell>
          <cell r="C25" t="str">
            <v>土木費</v>
          </cell>
          <cell r="D25" t="str">
            <v>道路橋りょう費</v>
          </cell>
          <cell r="E25" t="str">
            <v>道路維持費</v>
          </cell>
          <cell r="F25" t="str">
            <v>Ｌ＝１８８０ｍ</v>
          </cell>
          <cell r="G25" t="str">
            <v>脇外19箇所</v>
          </cell>
          <cell r="H25" t="str">
            <v>Ｈ１５</v>
          </cell>
          <cell r="I25" t="str">
            <v>Ｈ１９</v>
          </cell>
          <cell r="J25">
            <v>58200</v>
          </cell>
          <cell r="K25">
            <v>39384</v>
          </cell>
          <cell r="L25">
            <v>18000</v>
          </cell>
          <cell r="M25" t="str">
            <v>　既設側溝の老朽化や断面不足により水の流れに支障をきたしているため、整備を行い、市民生活の向上を図るものである。</v>
          </cell>
        </row>
        <row r="26">
          <cell r="A26">
            <v>1322</v>
          </cell>
          <cell r="B26" t="str">
            <v>道路舗装補修事業費</v>
          </cell>
          <cell r="C26" t="str">
            <v>土木費</v>
          </cell>
          <cell r="D26" t="str">
            <v>道路橋りょう費</v>
          </cell>
          <cell r="E26" t="str">
            <v>道路維持費</v>
          </cell>
          <cell r="F26" t="str">
            <v>市道上庄川左岸線外１７箇所</v>
          </cell>
          <cell r="G26" t="str">
            <v>諏訪野外１７箇所</v>
          </cell>
          <cell r="H26" t="str">
            <v>Ｈ１６</v>
          </cell>
          <cell r="I26" t="str">
            <v>Ｈ１６</v>
          </cell>
          <cell r="J26">
            <v>22000</v>
          </cell>
          <cell r="K26">
            <v>22000</v>
          </cell>
          <cell r="L26">
            <v>20000</v>
          </cell>
          <cell r="M26" t="str">
            <v>　道路パトロール等の点検の結果により、損傷の著しい箇所から順次補修するものである。</v>
          </cell>
        </row>
        <row r="27">
          <cell r="A27">
            <v>1324</v>
          </cell>
          <cell r="B27" t="str">
            <v>建設機械及び車両管理費</v>
          </cell>
          <cell r="C27" t="str">
            <v>土木費</v>
          </cell>
          <cell r="D27" t="str">
            <v>道路橋りょう費</v>
          </cell>
          <cell r="E27" t="str">
            <v>道路維持費</v>
          </cell>
          <cell r="F27" t="str">
            <v>×</v>
          </cell>
        </row>
        <row r="28">
          <cell r="A28">
            <v>1325</v>
          </cell>
          <cell r="B28" t="str">
            <v>道路台帳整備事業費</v>
          </cell>
          <cell r="C28" t="str">
            <v>土木費</v>
          </cell>
          <cell r="D28" t="str">
            <v>道路橋りょう費</v>
          </cell>
          <cell r="E28" t="str">
            <v>道路維持費</v>
          </cell>
          <cell r="F28" t="str">
            <v>道路台帳測量委託外</v>
          </cell>
          <cell r="G28" t="str">
            <v>市内一円</v>
          </cell>
          <cell r="H28" t="str">
            <v>Ｈ１６</v>
          </cell>
          <cell r="I28" t="str">
            <v>Ｈ１６</v>
          </cell>
          <cell r="J28">
            <v>6270</v>
          </cell>
          <cell r="K28">
            <v>6270</v>
          </cell>
          <cell r="L28">
            <v>6270</v>
          </cell>
          <cell r="M28" t="str">
            <v>　市道の新規認定、改良整備に伴う測量委託及び台帳の電算業務委託の更新を行うものである。</v>
          </cell>
        </row>
        <row r="29">
          <cell r="A29">
            <v>1326</v>
          </cell>
          <cell r="B29" t="str">
            <v>市道敷地借地料</v>
          </cell>
          <cell r="C29" t="str">
            <v>土木費</v>
          </cell>
          <cell r="D29" t="str">
            <v>道路橋りょう費</v>
          </cell>
          <cell r="E29" t="str">
            <v>道路維持費</v>
          </cell>
          <cell r="F29" t="str">
            <v>×</v>
          </cell>
        </row>
        <row r="30">
          <cell r="A30">
            <v>1328</v>
          </cell>
          <cell r="B30" t="str">
            <v>道路案内標識整備事業費</v>
          </cell>
          <cell r="C30" t="str">
            <v>土木費</v>
          </cell>
          <cell r="D30" t="str">
            <v>道路橋りょう費</v>
          </cell>
          <cell r="E30" t="str">
            <v>道路維持費</v>
          </cell>
          <cell r="F30" t="str">
            <v>×</v>
          </cell>
        </row>
        <row r="31">
          <cell r="A31">
            <v>1331</v>
          </cell>
          <cell r="B31" t="str">
            <v>除雪対策事業費</v>
          </cell>
          <cell r="C31" t="str">
            <v>土木費</v>
          </cell>
          <cell r="D31" t="str">
            <v>道路橋りょう費</v>
          </cell>
          <cell r="E31" t="str">
            <v>除雪対策費</v>
          </cell>
          <cell r="F31" t="str">
            <v>×</v>
          </cell>
        </row>
        <row r="32">
          <cell r="A32">
            <v>1346</v>
          </cell>
          <cell r="B32" t="str">
            <v>消雪施設維持管理事業費</v>
          </cell>
          <cell r="C32" t="str">
            <v>土木費</v>
          </cell>
          <cell r="D32" t="str">
            <v>道路橋りょう費</v>
          </cell>
          <cell r="E32" t="str">
            <v>雪寒対策費</v>
          </cell>
          <cell r="F32" t="str">
            <v>×</v>
          </cell>
        </row>
        <row r="33">
          <cell r="A33">
            <v>1347</v>
          </cell>
          <cell r="B33" t="str">
            <v>雪寒地域建設機械整備事業費</v>
          </cell>
          <cell r="C33" t="str">
            <v>土木費</v>
          </cell>
          <cell r="D33" t="str">
            <v>道路橋りょう費</v>
          </cell>
          <cell r="E33" t="str">
            <v>雪寒対策費</v>
          </cell>
          <cell r="F33" t="str">
            <v>スノーローダー ２台</v>
          </cell>
          <cell r="G33" t="str">
            <v>中村</v>
          </cell>
          <cell r="H33" t="str">
            <v>H16</v>
          </cell>
          <cell r="I33" t="str">
            <v>H16</v>
          </cell>
          <cell r="J33">
            <v>35000</v>
          </cell>
          <cell r="K33">
            <v>35000</v>
          </cell>
          <cell r="L33">
            <v>34953</v>
          </cell>
          <cell r="M33" t="str">
            <v>　除雪機械を更新し、除雪力のアップを図り、降雪による交通の途絶えをなくし、産業経済活動と民生の安定を図るものである。</v>
          </cell>
        </row>
        <row r="34">
          <cell r="A34">
            <v>1359.1</v>
          </cell>
          <cell r="B34" t="str">
            <v>辺地債道路改良事業費</v>
          </cell>
          <cell r="C34" t="str">
            <v>土木費</v>
          </cell>
          <cell r="D34" t="str">
            <v>道路橋りょう費</v>
          </cell>
          <cell r="E34" t="str">
            <v>道路新設改良費</v>
          </cell>
          <cell r="F34" t="str">
            <v>鉾根池田線 L=９７０m W=7.0m</v>
          </cell>
          <cell r="G34" t="str">
            <v>久目</v>
          </cell>
          <cell r="H34" t="str">
            <v>Ｈ１１</v>
          </cell>
          <cell r="I34" t="str">
            <v>Ｈ１６</v>
          </cell>
          <cell r="J34">
            <v>496200</v>
          </cell>
          <cell r="K34">
            <v>153210</v>
          </cell>
          <cell r="L34">
            <v>61500</v>
          </cell>
          <cell r="M34" t="str">
            <v>　中山間地の基幹道路の整備促進を行うことにより、地域住民の生活環境の向上を図るものである。</v>
          </cell>
        </row>
        <row r="35">
          <cell r="A35">
            <v>1359.2</v>
          </cell>
          <cell r="B35" t="str">
            <v>辺地債道路改良事業費</v>
          </cell>
          <cell r="C35" t="str">
            <v>土木費</v>
          </cell>
          <cell r="D35" t="str">
            <v>道路橋りょう費</v>
          </cell>
          <cell r="E35" t="str">
            <v>道路新設改良費</v>
          </cell>
          <cell r="F35" t="str">
            <v>早借上田線（委託）</v>
          </cell>
          <cell r="G35" t="str">
            <v>早借</v>
          </cell>
          <cell r="H35" t="str">
            <v>Ｈ１１</v>
          </cell>
          <cell r="I35" t="str">
            <v>Ｈ２０</v>
          </cell>
          <cell r="J35">
            <v>385000</v>
          </cell>
          <cell r="K35">
            <v>153210</v>
          </cell>
          <cell r="L35">
            <v>4000</v>
          </cell>
          <cell r="M35" t="str">
            <v>　中山間地の基幹道路の整備促進を行うことにより、地域住民の生活環境の向上を図るものである。</v>
          </cell>
        </row>
        <row r="36">
          <cell r="A36">
            <v>1359.3</v>
          </cell>
          <cell r="B36" t="str">
            <v>辺地債道路改良事業費</v>
          </cell>
          <cell r="C36" t="str">
            <v>土木費</v>
          </cell>
          <cell r="D36" t="str">
            <v>道路橋りょう費</v>
          </cell>
          <cell r="E36" t="str">
            <v>道路新設改良費</v>
          </cell>
          <cell r="F36" t="str">
            <v>中田平沢線実施設計（委託）</v>
          </cell>
          <cell r="G36" t="str">
            <v>平沢</v>
          </cell>
          <cell r="H36" t="str">
            <v>Ｈ１４</v>
          </cell>
          <cell r="I36" t="str">
            <v>Ｈ２０</v>
          </cell>
          <cell r="J36">
            <v>100000</v>
          </cell>
          <cell r="K36">
            <v>153210</v>
          </cell>
          <cell r="L36">
            <v>19400</v>
          </cell>
          <cell r="M36" t="str">
            <v>　中山間地の基幹道路の整備促進を行うことにより、地域住民の生活環境の向上を図るものである。</v>
          </cell>
        </row>
        <row r="37">
          <cell r="A37">
            <v>1359.4</v>
          </cell>
          <cell r="B37" t="str">
            <v>辺地債道路改良事業費</v>
          </cell>
          <cell r="C37" t="str">
            <v>土木費</v>
          </cell>
          <cell r="D37" t="str">
            <v>道路橋りょう費</v>
          </cell>
          <cell r="E37" t="str">
            <v>道路新設改良費</v>
          </cell>
          <cell r="F37" t="str">
            <v>熊無大門柳原線　</v>
          </cell>
          <cell r="G37" t="str">
            <v>熊無</v>
          </cell>
          <cell r="H37" t="str">
            <v>Ｈ１４</v>
          </cell>
          <cell r="I37" t="str">
            <v>Ｈ２０</v>
          </cell>
          <cell r="J37">
            <v>83000</v>
          </cell>
          <cell r="K37">
            <v>153210</v>
          </cell>
          <cell r="L37">
            <v>4900</v>
          </cell>
          <cell r="M37" t="str">
            <v>　中山間地の基幹道路の整備促進を行うことにより、地域住民の生活環境の向上を図るものである。</v>
          </cell>
        </row>
        <row r="38">
          <cell r="A38">
            <v>1359.5</v>
          </cell>
          <cell r="B38" t="str">
            <v>辺地債道路改良事業費</v>
          </cell>
          <cell r="C38" t="str">
            <v>土木費</v>
          </cell>
          <cell r="D38" t="str">
            <v>道路橋りょう費</v>
          </cell>
          <cell r="E38" t="str">
            <v>道路新設改良費</v>
          </cell>
          <cell r="F38" t="str">
            <v>三尾見内線</v>
          </cell>
          <cell r="G38" t="str">
            <v>三尾</v>
          </cell>
          <cell r="H38" t="str">
            <v>Ｈ１６</v>
          </cell>
          <cell r="I38" t="str">
            <v>Ｈ２０</v>
          </cell>
          <cell r="J38">
            <v>55000</v>
          </cell>
          <cell r="K38">
            <v>153210</v>
          </cell>
          <cell r="L38">
            <v>4000</v>
          </cell>
          <cell r="M38" t="str">
            <v>　中山間地の基幹道路の整備促進を行うことにより、地域住民の生活環境の向上を図るものである。</v>
          </cell>
        </row>
        <row r="39">
          <cell r="A39">
            <v>1359.6</v>
          </cell>
          <cell r="B39" t="str">
            <v>辺地債道路改良事業費</v>
          </cell>
          <cell r="C39" t="str">
            <v>土木費</v>
          </cell>
          <cell r="D39" t="str">
            <v>道路橋りょう費</v>
          </cell>
          <cell r="E39" t="str">
            <v>道路新設改良費</v>
          </cell>
          <cell r="F39" t="str">
            <v>胡桃天狗岳線</v>
          </cell>
          <cell r="G39" t="str">
            <v>胡桃</v>
          </cell>
          <cell r="H39" t="str">
            <v>Ｈ１６</v>
          </cell>
          <cell r="I39" t="str">
            <v>Ｈ２０</v>
          </cell>
          <cell r="J39">
            <v>50000</v>
          </cell>
          <cell r="K39">
            <v>153210</v>
          </cell>
          <cell r="L39">
            <v>7800</v>
          </cell>
          <cell r="M39" t="str">
            <v>　中山間地の基幹道路の整備促進を行うことにより、地域住民の生活環境の向上を図るものである。</v>
          </cell>
        </row>
        <row r="40">
          <cell r="A40">
            <v>1359.7</v>
          </cell>
          <cell r="B40" t="str">
            <v>辺地債道路改良事業費</v>
          </cell>
          <cell r="C40" t="str">
            <v>土木費</v>
          </cell>
          <cell r="D40" t="str">
            <v>道路橋りょう費</v>
          </cell>
          <cell r="E40" t="str">
            <v>道路新設改良費</v>
          </cell>
          <cell r="F40" t="str">
            <v>黒谷針木線</v>
          </cell>
          <cell r="G40" t="str">
            <v>吉滝</v>
          </cell>
          <cell r="H40" t="str">
            <v>Ｈ１６</v>
          </cell>
          <cell r="I40" t="str">
            <v>Ｈ１７</v>
          </cell>
          <cell r="J40">
            <v>19000</v>
          </cell>
          <cell r="K40">
            <v>153210</v>
          </cell>
          <cell r="L40">
            <v>9800</v>
          </cell>
          <cell r="M40" t="str">
            <v>　中山間地の基幹道路の整備促進を行うことにより、地域住民の生活環境の向上を図るものである。</v>
          </cell>
        </row>
        <row r="41">
          <cell r="A41">
            <v>1359.8</v>
          </cell>
          <cell r="B41" t="str">
            <v>辺地債道路改良事業費</v>
          </cell>
          <cell r="C41" t="str">
            <v>土木費</v>
          </cell>
          <cell r="D41" t="str">
            <v>道路橋りょう費</v>
          </cell>
          <cell r="E41" t="str">
            <v>道路新設改良費</v>
          </cell>
          <cell r="F41" t="str">
            <v>葛葉１号線</v>
          </cell>
          <cell r="G41" t="str">
            <v>日名田</v>
          </cell>
          <cell r="H41" t="str">
            <v>Ｈ１６</v>
          </cell>
          <cell r="I41" t="str">
            <v>Ｈ１７</v>
          </cell>
          <cell r="J41">
            <v>27000</v>
          </cell>
          <cell r="K41">
            <v>153210</v>
          </cell>
          <cell r="L41">
            <v>13800</v>
          </cell>
          <cell r="M41" t="str">
            <v>　中山間地の基幹道路の整備促進を行うことにより、地域住民の生活環境の向上を図るものである。</v>
          </cell>
        </row>
        <row r="42">
          <cell r="A42">
            <v>1360.01</v>
          </cell>
          <cell r="B42" t="str">
            <v>市単道路改良事業費</v>
          </cell>
          <cell r="C42" t="str">
            <v>土木費</v>
          </cell>
          <cell r="D42" t="str">
            <v>道路橋りょう費</v>
          </cell>
          <cell r="E42" t="str">
            <v>道路新設改良費</v>
          </cell>
          <cell r="F42" t="str">
            <v>下田子４・５号線</v>
          </cell>
          <cell r="G42" t="str">
            <v>下田子</v>
          </cell>
          <cell r="H42" t="str">
            <v>Ｈ１２</v>
          </cell>
          <cell r="I42" t="str">
            <v>Ｈ１６</v>
          </cell>
          <cell r="J42">
            <v>25000</v>
          </cell>
          <cell r="K42">
            <v>33500</v>
          </cell>
          <cell r="L42">
            <v>2000</v>
          </cell>
          <cell r="M42" t="str">
            <v>　地元要望と緊急度の高い路線から順次整備を図るものである。継続１３路線・新規１４路線</v>
          </cell>
        </row>
        <row r="43">
          <cell r="A43">
            <v>1360.02</v>
          </cell>
          <cell r="B43" t="str">
            <v>市単道路改良事業費</v>
          </cell>
          <cell r="C43" t="str">
            <v>土木費</v>
          </cell>
          <cell r="D43" t="str">
            <v>道路橋りょう費</v>
          </cell>
          <cell r="E43" t="str">
            <v>道路新設改良費</v>
          </cell>
          <cell r="F43" t="str">
            <v>上山田２，３号線</v>
          </cell>
          <cell r="G43" t="str">
            <v>柿谷</v>
          </cell>
          <cell r="H43" t="str">
            <v>Ｈ１３</v>
          </cell>
          <cell r="I43" t="str">
            <v>Ｈ１７</v>
          </cell>
          <cell r="J43">
            <v>20000</v>
          </cell>
          <cell r="K43">
            <v>33500</v>
          </cell>
          <cell r="L43">
            <v>1000</v>
          </cell>
          <cell r="M43" t="str">
            <v>　地元要望と緊急度の高い路線から順次整備を図るものである。継続１３路線・新規１４路線</v>
          </cell>
        </row>
        <row r="44">
          <cell r="A44">
            <v>1360.03</v>
          </cell>
          <cell r="B44" t="str">
            <v>市単道路改良事業費</v>
          </cell>
          <cell r="C44" t="str">
            <v>土木費</v>
          </cell>
          <cell r="D44" t="str">
            <v>道路橋りょう費</v>
          </cell>
          <cell r="E44" t="str">
            <v>道路新設改良費</v>
          </cell>
          <cell r="F44" t="str">
            <v>中泉線</v>
          </cell>
          <cell r="G44" t="str">
            <v>泉</v>
          </cell>
          <cell r="H44" t="str">
            <v>Ｈ１４</v>
          </cell>
          <cell r="I44" t="str">
            <v>Ｈ１６</v>
          </cell>
          <cell r="J44">
            <v>9000</v>
          </cell>
          <cell r="K44">
            <v>33500</v>
          </cell>
          <cell r="L44">
            <v>2400</v>
          </cell>
          <cell r="M44" t="str">
            <v>　地元要望と緊急度の高い路線から順次整備を図るものである。継続１３路線・新規１４路線</v>
          </cell>
        </row>
        <row r="45">
          <cell r="A45">
            <v>1360.04</v>
          </cell>
          <cell r="B45" t="str">
            <v>市単道路改良事業費</v>
          </cell>
          <cell r="C45" t="str">
            <v>土木費</v>
          </cell>
          <cell r="D45" t="str">
            <v>道路橋りょう費</v>
          </cell>
          <cell r="E45" t="str">
            <v>道路新設改良費</v>
          </cell>
          <cell r="F45" t="str">
            <v>谷屋中村線</v>
          </cell>
          <cell r="G45" t="str">
            <v>谷屋</v>
          </cell>
          <cell r="H45" t="str">
            <v>Ｈ１４</v>
          </cell>
          <cell r="I45" t="str">
            <v>Ｈ１８</v>
          </cell>
          <cell r="J45">
            <v>9000</v>
          </cell>
          <cell r="K45">
            <v>33500</v>
          </cell>
          <cell r="L45">
            <v>1600</v>
          </cell>
          <cell r="M45" t="str">
            <v>　地元要望と緊急度の高い路線から順次整備を図るものである。継続１３路線・新規１４路線</v>
          </cell>
        </row>
        <row r="46">
          <cell r="A46">
            <v>1360.05</v>
          </cell>
          <cell r="B46" t="str">
            <v>市単道路改良事業費</v>
          </cell>
          <cell r="C46" t="str">
            <v>土木費</v>
          </cell>
          <cell r="D46" t="str">
            <v>道路橋りょう費</v>
          </cell>
          <cell r="E46" t="str">
            <v>道路新設改良費</v>
          </cell>
          <cell r="F46" t="str">
            <v>谷村４号線</v>
          </cell>
          <cell r="G46" t="str">
            <v>余川</v>
          </cell>
          <cell r="H46" t="str">
            <v>Ｈ１４</v>
          </cell>
          <cell r="I46" t="str">
            <v>Ｈ１７</v>
          </cell>
          <cell r="J46">
            <v>6000</v>
          </cell>
          <cell r="K46">
            <v>33500</v>
          </cell>
          <cell r="L46">
            <v>500</v>
          </cell>
          <cell r="M46" t="str">
            <v>　地元要望と緊急度の高い路線から順次整備を図るものである。継続１３路線・新規１４路線</v>
          </cell>
        </row>
        <row r="47">
          <cell r="A47">
            <v>1360.06</v>
          </cell>
          <cell r="B47" t="str">
            <v>市単道路改良事業費</v>
          </cell>
          <cell r="C47" t="str">
            <v>土木費</v>
          </cell>
          <cell r="D47" t="str">
            <v>道路橋りょう費</v>
          </cell>
          <cell r="E47" t="str">
            <v>道路新設改良費</v>
          </cell>
          <cell r="F47" t="str">
            <v>森寺中央線</v>
          </cell>
          <cell r="G47" t="str">
            <v>森寺</v>
          </cell>
          <cell r="H47" t="str">
            <v>Ｈ１４</v>
          </cell>
          <cell r="I47" t="str">
            <v>Ｈ１７</v>
          </cell>
          <cell r="J47">
            <v>6000</v>
          </cell>
          <cell r="K47">
            <v>33500</v>
          </cell>
          <cell r="L47">
            <v>1400</v>
          </cell>
          <cell r="M47" t="str">
            <v>　地元要望と緊急度の高い路線から順次整備を図るものである。継続１３路線・新規１４路線</v>
          </cell>
        </row>
        <row r="48">
          <cell r="A48">
            <v>1360.07</v>
          </cell>
          <cell r="B48" t="str">
            <v>市単道路改良事業費</v>
          </cell>
          <cell r="C48" t="str">
            <v>土木費</v>
          </cell>
          <cell r="D48" t="str">
            <v>道路橋りょう費</v>
          </cell>
          <cell r="E48" t="str">
            <v>道路新設改良費</v>
          </cell>
          <cell r="F48" t="str">
            <v>惣領大窪線</v>
          </cell>
          <cell r="G48" t="str">
            <v>大覚口</v>
          </cell>
          <cell r="H48" t="str">
            <v>Ｈ１４</v>
          </cell>
          <cell r="I48" t="str">
            <v>Ｈ２０</v>
          </cell>
          <cell r="J48">
            <v>15000</v>
          </cell>
          <cell r="K48">
            <v>33500</v>
          </cell>
          <cell r="L48">
            <v>0</v>
          </cell>
          <cell r="M48" t="str">
            <v>　地元要望と緊急度の高い路線から順次整備を図るものである。継続１３路線・新規１４路線</v>
          </cell>
        </row>
        <row r="49">
          <cell r="A49">
            <v>1360.08</v>
          </cell>
          <cell r="B49" t="str">
            <v>市単道路改良事業費</v>
          </cell>
          <cell r="C49" t="str">
            <v>土木費</v>
          </cell>
          <cell r="D49" t="str">
            <v>道路橋りょう費</v>
          </cell>
          <cell r="E49" t="str">
            <v>道路新設改良費</v>
          </cell>
          <cell r="F49" t="str">
            <v>大野坂津線</v>
          </cell>
          <cell r="G49" t="str">
            <v>大野</v>
          </cell>
          <cell r="H49" t="str">
            <v>Ｈ１４</v>
          </cell>
          <cell r="I49" t="str">
            <v>Ｈ１６</v>
          </cell>
          <cell r="J49">
            <v>14000</v>
          </cell>
          <cell r="K49">
            <v>33500</v>
          </cell>
          <cell r="L49">
            <v>2200</v>
          </cell>
          <cell r="M49" t="str">
            <v>　地元要望と緊急度の高い路線から順次整備を図るものである。継続１３路線・新規１４路線</v>
          </cell>
        </row>
        <row r="50">
          <cell r="A50">
            <v>1360.09</v>
          </cell>
          <cell r="B50" t="str">
            <v>市単道路改良事業費</v>
          </cell>
          <cell r="C50" t="str">
            <v>土木費</v>
          </cell>
          <cell r="D50" t="str">
            <v>道路橋りょう費</v>
          </cell>
          <cell r="E50" t="str">
            <v>道路新設改良費</v>
          </cell>
          <cell r="F50" t="str">
            <v>中尾寺の下線</v>
          </cell>
          <cell r="G50" t="str">
            <v>中尾</v>
          </cell>
          <cell r="H50" t="str">
            <v>Ｈ１４</v>
          </cell>
          <cell r="I50" t="str">
            <v>Ｈ１８</v>
          </cell>
          <cell r="J50">
            <v>8000</v>
          </cell>
          <cell r="K50">
            <v>33500</v>
          </cell>
          <cell r="L50">
            <v>850</v>
          </cell>
          <cell r="M50" t="str">
            <v>　地元要望と緊急度の高い路線から順次整備を図るものである。継続１３路線・新規１４路線</v>
          </cell>
        </row>
        <row r="51">
          <cell r="A51">
            <v>1360.1</v>
          </cell>
          <cell r="B51" t="str">
            <v>市単道路改良事業費</v>
          </cell>
          <cell r="C51" t="str">
            <v>土木費</v>
          </cell>
          <cell r="D51" t="str">
            <v>道路橋りょう費</v>
          </cell>
          <cell r="E51" t="str">
            <v>道路新設改良費</v>
          </cell>
          <cell r="F51" t="str">
            <v>老谷中央線</v>
          </cell>
          <cell r="G51" t="str">
            <v>老谷</v>
          </cell>
          <cell r="H51" t="str">
            <v>Ｈ１２</v>
          </cell>
          <cell r="I51" t="str">
            <v>Ｈ２０</v>
          </cell>
          <cell r="J51">
            <v>30000</v>
          </cell>
          <cell r="K51">
            <v>33500</v>
          </cell>
          <cell r="L51">
            <v>1000</v>
          </cell>
          <cell r="M51" t="str">
            <v>　地元要望と緊急度の高い路線から順次整備を図るものである。継続１３路線・新規１４路線</v>
          </cell>
        </row>
        <row r="52">
          <cell r="A52">
            <v>1360.11</v>
          </cell>
          <cell r="B52" t="str">
            <v>市単道路改良事業費</v>
          </cell>
          <cell r="C52" t="str">
            <v>土木費</v>
          </cell>
          <cell r="D52" t="str">
            <v>道路橋りょう費</v>
          </cell>
          <cell r="E52" t="str">
            <v>道路新設改良費</v>
          </cell>
          <cell r="F52" t="str">
            <v>一刎懸札線</v>
          </cell>
          <cell r="G52" t="str">
            <v>一刎</v>
          </cell>
          <cell r="H52" t="str">
            <v>Ｈ１３</v>
          </cell>
          <cell r="I52" t="str">
            <v>Ｈ１８</v>
          </cell>
          <cell r="J52">
            <v>20000</v>
          </cell>
          <cell r="K52">
            <v>33500</v>
          </cell>
          <cell r="L52">
            <v>2500</v>
          </cell>
          <cell r="M52" t="str">
            <v>　地元要望と緊急度の高い路線から順次整備を図るものである。継続１３路線・新規１４路線</v>
          </cell>
        </row>
        <row r="53">
          <cell r="A53">
            <v>1360.12</v>
          </cell>
          <cell r="B53" t="str">
            <v>市単道路改良事業費</v>
          </cell>
          <cell r="C53" t="str">
            <v>土木費</v>
          </cell>
          <cell r="D53" t="str">
            <v>道路橋りょう費</v>
          </cell>
          <cell r="E53" t="str">
            <v>道路新設改良費</v>
          </cell>
          <cell r="F53" t="str">
            <v>泉火葬場線</v>
          </cell>
          <cell r="G53" t="str">
            <v>泉</v>
          </cell>
          <cell r="H53" t="str">
            <v>Ｈ１５</v>
          </cell>
          <cell r="I53" t="str">
            <v>Ｈ１６</v>
          </cell>
          <cell r="J53">
            <v>2800</v>
          </cell>
          <cell r="K53">
            <v>33500</v>
          </cell>
          <cell r="L53">
            <v>1400</v>
          </cell>
          <cell r="M53" t="str">
            <v>　地元要望と緊急度の高い路線から順次整備を図るものである。継続１３路線・新規１４路線</v>
          </cell>
        </row>
        <row r="54">
          <cell r="A54">
            <v>1360.13</v>
          </cell>
          <cell r="B54" t="str">
            <v>市単道路改良事業費</v>
          </cell>
          <cell r="C54" t="str">
            <v>土木費</v>
          </cell>
          <cell r="D54" t="str">
            <v>道路橋りょう費</v>
          </cell>
          <cell r="E54" t="str">
            <v>道路新設改良費</v>
          </cell>
          <cell r="F54" t="str">
            <v>沖布５号線</v>
          </cell>
          <cell r="G54" t="str">
            <v>中尾</v>
          </cell>
          <cell r="H54" t="str">
            <v>Ｈ１５</v>
          </cell>
          <cell r="I54" t="str">
            <v>Ｈ１９</v>
          </cell>
          <cell r="J54">
            <v>19950</v>
          </cell>
          <cell r="K54">
            <v>33500</v>
          </cell>
          <cell r="L54">
            <v>0</v>
          </cell>
          <cell r="M54" t="str">
            <v>　地元要望と緊急度の高い路線から順次整備を図るものである。継続１３路線・新規１４路線</v>
          </cell>
        </row>
        <row r="55">
          <cell r="A55">
            <v>1360.14</v>
          </cell>
          <cell r="B55" t="str">
            <v>市単道路改良事業費</v>
          </cell>
          <cell r="C55" t="str">
            <v>土木費</v>
          </cell>
          <cell r="D55" t="str">
            <v>道路橋りょう費</v>
          </cell>
          <cell r="E55" t="str">
            <v>道路新設改良費</v>
          </cell>
          <cell r="F55" t="str">
            <v>大野火葬場線</v>
          </cell>
          <cell r="G55" t="str">
            <v>大野</v>
          </cell>
          <cell r="H55" t="str">
            <v>Ｈ１５</v>
          </cell>
          <cell r="I55" t="str">
            <v>Ｈ２０</v>
          </cell>
          <cell r="J55">
            <v>33000</v>
          </cell>
          <cell r="K55">
            <v>33500</v>
          </cell>
          <cell r="L55">
            <v>0</v>
          </cell>
          <cell r="M55" t="str">
            <v>　地元要望と緊急度の高い路線から順次整備を図るものである。継続１３路線・新規１４路線</v>
          </cell>
        </row>
        <row r="56">
          <cell r="A56">
            <v>1360.15</v>
          </cell>
          <cell r="B56" t="str">
            <v>市単道路改良事業費</v>
          </cell>
          <cell r="C56" t="str">
            <v>土木費</v>
          </cell>
          <cell r="D56" t="str">
            <v>道路橋りょう費</v>
          </cell>
          <cell r="E56" t="str">
            <v>道路新設改良費</v>
          </cell>
          <cell r="F56" t="str">
            <v>矢田部３号線</v>
          </cell>
          <cell r="G56" t="str">
            <v>矢田部</v>
          </cell>
          <cell r="H56" t="str">
            <v>Ｈ１６</v>
          </cell>
          <cell r="I56" t="str">
            <v>Ｈ１８</v>
          </cell>
          <cell r="J56">
            <v>6000</v>
          </cell>
          <cell r="K56">
            <v>33500</v>
          </cell>
          <cell r="L56">
            <v>900</v>
          </cell>
          <cell r="M56" t="str">
            <v>　地元要望と緊急度の高い路線から順次整備を図るものである。継続１３路線・新規１４路線</v>
          </cell>
        </row>
        <row r="57">
          <cell r="A57">
            <v>1360.16</v>
          </cell>
          <cell r="B57" t="str">
            <v>市単道路改良事業費</v>
          </cell>
          <cell r="C57" t="str">
            <v>土木費</v>
          </cell>
          <cell r="D57" t="str">
            <v>道路橋りょう費</v>
          </cell>
          <cell r="E57" t="str">
            <v>道路新設改良費</v>
          </cell>
          <cell r="F57" t="str">
            <v>窪２４号線</v>
          </cell>
          <cell r="G57" t="str">
            <v>窪</v>
          </cell>
          <cell r="H57" t="str">
            <v>Ｈ１６</v>
          </cell>
          <cell r="I57" t="str">
            <v>Ｈ１６</v>
          </cell>
          <cell r="J57">
            <v>4000</v>
          </cell>
          <cell r="K57">
            <v>33500</v>
          </cell>
          <cell r="L57">
            <v>4000</v>
          </cell>
          <cell r="M57" t="str">
            <v>　地元要望と緊急度の高い路線から順次整備を図るものである。継続１３路線・新規１４路線</v>
          </cell>
        </row>
        <row r="58">
          <cell r="A58">
            <v>1360.17</v>
          </cell>
          <cell r="B58" t="str">
            <v>市単道路改良事業費</v>
          </cell>
          <cell r="C58" t="str">
            <v>土木費</v>
          </cell>
          <cell r="D58" t="str">
            <v>道路橋りょう費</v>
          </cell>
          <cell r="E58" t="str">
            <v>道路新設改良費</v>
          </cell>
          <cell r="F58" t="str">
            <v>触坂飯野田線</v>
          </cell>
          <cell r="G58" t="str">
            <v>触坂</v>
          </cell>
          <cell r="H58" t="str">
            <v>Ｈ１６</v>
          </cell>
          <cell r="I58" t="str">
            <v>Ｈ１８</v>
          </cell>
          <cell r="J58">
            <v>10000</v>
          </cell>
          <cell r="K58">
            <v>33500</v>
          </cell>
          <cell r="L58">
            <v>800</v>
          </cell>
          <cell r="M58" t="str">
            <v>　地元要望と緊急度の高い路線から順次整備を図るものである。継続１３路線・新規１４路線</v>
          </cell>
        </row>
        <row r="59">
          <cell r="A59">
            <v>1360.18</v>
          </cell>
          <cell r="B59" t="str">
            <v>市単道路改良事業費</v>
          </cell>
          <cell r="C59" t="str">
            <v>土木費</v>
          </cell>
          <cell r="D59" t="str">
            <v>道路橋りょう費</v>
          </cell>
          <cell r="E59" t="str">
            <v>道路新設改良費</v>
          </cell>
          <cell r="F59" t="str">
            <v>大浦石坊線</v>
          </cell>
          <cell r="G59" t="str">
            <v>大浦</v>
          </cell>
          <cell r="H59" t="str">
            <v>Ｈ１６</v>
          </cell>
          <cell r="I59" t="str">
            <v>Ｈ２０</v>
          </cell>
          <cell r="J59">
            <v>20000</v>
          </cell>
          <cell r="K59">
            <v>33500</v>
          </cell>
          <cell r="L59">
            <v>1000</v>
          </cell>
          <cell r="M59" t="str">
            <v>　地元要望と緊急度の高い路線から順次整備を図るものである。継続１３路線・新規１４路線</v>
          </cell>
        </row>
        <row r="60">
          <cell r="A60">
            <v>1361</v>
          </cell>
          <cell r="B60" t="str">
            <v>公共施設関連道路改良事業費</v>
          </cell>
          <cell r="C60" t="str">
            <v>土木費</v>
          </cell>
          <cell r="D60" t="str">
            <v>道路橋りょう費</v>
          </cell>
          <cell r="E60" t="str">
            <v>道路新設改良費</v>
          </cell>
          <cell r="F60" t="str">
            <v>万尾坂津線 L=９６m W=7.0m</v>
          </cell>
          <cell r="G60" t="str">
            <v>坂津</v>
          </cell>
          <cell r="H60" t="str">
            <v>Ｈ１４</v>
          </cell>
          <cell r="I60" t="str">
            <v>Ｈ１６</v>
          </cell>
          <cell r="J60">
            <v>14644</v>
          </cell>
          <cell r="K60">
            <v>12000</v>
          </cell>
          <cell r="L60">
            <v>7350</v>
          </cell>
          <cell r="M60" t="str">
            <v>　地域の幹線道路であり、地元の要望も強いので早期に整備を図るものである。（通学路関連）</v>
          </cell>
        </row>
        <row r="61">
          <cell r="A61">
            <v>1365.1</v>
          </cell>
          <cell r="B61" t="str">
            <v>市単道路舗装新設事業費</v>
          </cell>
          <cell r="C61" t="str">
            <v>土木費</v>
          </cell>
          <cell r="D61" t="str">
            <v>道路橋りょう費</v>
          </cell>
          <cell r="E61" t="str">
            <v>道路新設改良費</v>
          </cell>
          <cell r="F61" t="str">
            <v>触坂棚懸線</v>
          </cell>
          <cell r="G61" t="str">
            <v>触坂</v>
          </cell>
          <cell r="H61" t="str">
            <v>Ｈ９</v>
          </cell>
          <cell r="I61" t="str">
            <v>Ｈ１８</v>
          </cell>
          <cell r="J61">
            <v>22500</v>
          </cell>
          <cell r="K61">
            <v>11640</v>
          </cell>
          <cell r="L61">
            <v>2000</v>
          </cell>
          <cell r="M61" t="str">
            <v>　地元要望箇所及び他の事業関連箇所のうち、緊急度の高い路線を整備するものである。継続４路線・新規７路線</v>
          </cell>
        </row>
        <row r="62">
          <cell r="A62">
            <v>1365.2</v>
          </cell>
          <cell r="B62" t="str">
            <v>市単道路舗装新設事業費</v>
          </cell>
          <cell r="C62" t="str">
            <v>土木費</v>
          </cell>
          <cell r="D62" t="str">
            <v>道路橋りょう費</v>
          </cell>
          <cell r="E62" t="str">
            <v>道路新設改良費</v>
          </cell>
          <cell r="F62" t="str">
            <v>矢崎津野線</v>
          </cell>
          <cell r="G62" t="str">
            <v>下十二町</v>
          </cell>
          <cell r="H62" t="str">
            <v>Ｈ１４</v>
          </cell>
          <cell r="I62" t="str">
            <v>Ｈ１６</v>
          </cell>
          <cell r="J62">
            <v>5000</v>
          </cell>
          <cell r="K62">
            <v>11640</v>
          </cell>
          <cell r="L62">
            <v>1500</v>
          </cell>
          <cell r="M62" t="str">
            <v>　地元要望箇所及び他の事業関連箇所のうち、緊急度の高い路線を整備するものである。継続４路線・新規１１路線</v>
          </cell>
        </row>
        <row r="63">
          <cell r="A63">
            <v>1365.3</v>
          </cell>
          <cell r="B63" t="str">
            <v>市単道路舗装新設事業費</v>
          </cell>
          <cell r="C63" t="str">
            <v>土木費</v>
          </cell>
          <cell r="D63" t="str">
            <v>道路橋りょう費</v>
          </cell>
          <cell r="E63" t="str">
            <v>道路新設改良費</v>
          </cell>
          <cell r="F63" t="str">
            <v>園住宅３号線</v>
          </cell>
          <cell r="G63" t="str">
            <v>園</v>
          </cell>
          <cell r="H63" t="str">
            <v>Ｈ１６</v>
          </cell>
          <cell r="I63" t="str">
            <v>Ｈ１６</v>
          </cell>
          <cell r="J63">
            <v>1000</v>
          </cell>
          <cell r="K63">
            <v>11640</v>
          </cell>
          <cell r="L63">
            <v>1000</v>
          </cell>
          <cell r="M63" t="str">
            <v>　地元要望箇所及び他の事業関連箇所のうち、緊急度の高い路線を整備するものである。継続４路線・新規１３路線</v>
          </cell>
        </row>
        <row r="64">
          <cell r="A64">
            <v>1365.4</v>
          </cell>
          <cell r="B64" t="str">
            <v>市単道路舗装新設事業費</v>
          </cell>
          <cell r="C64" t="str">
            <v>土木費</v>
          </cell>
          <cell r="D64" t="str">
            <v>道路橋りょう費</v>
          </cell>
          <cell r="E64" t="str">
            <v>道路新設改良費</v>
          </cell>
          <cell r="F64" t="str">
            <v>川尻６号線</v>
          </cell>
          <cell r="G64" t="str">
            <v>川尻</v>
          </cell>
          <cell r="H64" t="str">
            <v>Ｈ１６</v>
          </cell>
          <cell r="I64" t="str">
            <v>Ｈ１７</v>
          </cell>
          <cell r="J64">
            <v>2800</v>
          </cell>
          <cell r="K64">
            <v>11640</v>
          </cell>
          <cell r="L64">
            <v>1400</v>
          </cell>
          <cell r="M64" t="str">
            <v>　地元要望箇所及び他の事業関連箇所のうち、緊急度の高い路線を整備するものである。継続４路線・新規１４路線</v>
          </cell>
        </row>
        <row r="65">
          <cell r="A65">
            <v>1366</v>
          </cell>
          <cell r="B65" t="str">
            <v>県単道路事業費負担金</v>
          </cell>
          <cell r="C65" t="str">
            <v>土木費</v>
          </cell>
          <cell r="D65" t="str">
            <v>道路橋りょう費</v>
          </cell>
          <cell r="E65" t="str">
            <v>道路新設改良費</v>
          </cell>
          <cell r="F65" t="str">
            <v>×</v>
          </cell>
          <cell r="K65">
            <v>25200</v>
          </cell>
        </row>
        <row r="66">
          <cell r="A66">
            <v>1392</v>
          </cell>
          <cell r="B66" t="str">
            <v>橋りょう整備事業費過年度補助金</v>
          </cell>
          <cell r="C66" t="str">
            <v>土木費</v>
          </cell>
          <cell r="D66" t="str">
            <v>道路橋りょう費</v>
          </cell>
          <cell r="E66" t="str">
            <v>橋りょう新設改良費</v>
          </cell>
          <cell r="F66" t="str">
            <v>×</v>
          </cell>
          <cell r="K66">
            <v>25200</v>
          </cell>
        </row>
        <row r="67">
          <cell r="A67">
            <v>1951</v>
          </cell>
          <cell r="B67" t="str">
            <v>現年公共土木施設災害復旧事業費（補助）</v>
          </cell>
          <cell r="C67" t="str">
            <v>災害復旧費</v>
          </cell>
          <cell r="D67" t="str">
            <v>公共土木施設災害復旧費</v>
          </cell>
          <cell r="E67" t="str">
            <v>公共土木施設災害復旧費</v>
          </cell>
          <cell r="H67" t="str">
            <v>Ｈ１４</v>
          </cell>
          <cell r="I67" t="str">
            <v>Ｈ１４</v>
          </cell>
          <cell r="J67">
            <v>70000</v>
          </cell>
          <cell r="K67">
            <v>70000</v>
          </cell>
          <cell r="L67">
            <v>70000</v>
          </cell>
          <cell r="M67" t="str">
            <v>　市道及び河川災害によるライフライン確保のため、早急な復旧を図るものである。</v>
          </cell>
        </row>
        <row r="68">
          <cell r="A68">
            <v>1953</v>
          </cell>
          <cell r="B68" t="str">
            <v>過年公共土木施設災害復旧事業費（補助）</v>
          </cell>
          <cell r="C68" t="str">
            <v>災害復旧費</v>
          </cell>
          <cell r="D68" t="str">
            <v>公共土木施設災害復旧費</v>
          </cell>
          <cell r="E68" t="str">
            <v>公共土木施設災害復旧費</v>
          </cell>
          <cell r="F68" t="str">
            <v>道路災害6箇所</v>
          </cell>
          <cell r="G68" t="str">
            <v>吉懸外５箇所</v>
          </cell>
          <cell r="H68" t="str">
            <v>Ｈ１４</v>
          </cell>
          <cell r="I68" t="str">
            <v>Ｈ１４</v>
          </cell>
          <cell r="J68">
            <v>28925</v>
          </cell>
          <cell r="K68">
            <v>28925</v>
          </cell>
          <cell r="L68">
            <v>8106</v>
          </cell>
          <cell r="M68" t="str">
            <v>　平成１３年に発生した災害の復旧を図るものである。</v>
          </cell>
        </row>
        <row r="69">
          <cell r="A69">
            <v>3878</v>
          </cell>
          <cell r="B69" t="str">
            <v>街路リフレッシュ整備事業費</v>
          </cell>
          <cell r="C69" t="str">
            <v>土木費</v>
          </cell>
          <cell r="D69" t="str">
            <v>道路橋りょう費</v>
          </cell>
          <cell r="E69" t="str">
            <v>道路維持費</v>
          </cell>
          <cell r="F69" t="str">
            <v>L=5,000m　市道漁港吐川線外１０箇所</v>
          </cell>
          <cell r="G69" t="str">
            <v>市街地</v>
          </cell>
          <cell r="H69" t="str">
            <v>Ｈ５</v>
          </cell>
          <cell r="I69" t="str">
            <v>Ｈ１９</v>
          </cell>
          <cell r="J69">
            <v>178000</v>
          </cell>
          <cell r="K69">
            <v>30000</v>
          </cell>
          <cell r="L69">
            <v>29400</v>
          </cell>
          <cell r="M69" t="str">
            <v>　昭和１３年の大火復興以降に施工された道路側溝の側壁の倒壊、底張、ｺﾝｸﾘｰﾄの摩耗等による老朽化の激しい箇所を緊急性の高いものから改良し、住環境の整備を図るものである。</v>
          </cell>
        </row>
        <row r="70">
          <cell r="A70">
            <v>4639</v>
          </cell>
          <cell r="B70" t="str">
            <v>漁火ロード整備事業費</v>
          </cell>
          <cell r="C70" t="str">
            <v>土木費</v>
          </cell>
          <cell r="D70" t="str">
            <v>道路橋りょう費</v>
          </cell>
          <cell r="E70" t="str">
            <v>道路維持費</v>
          </cell>
          <cell r="F70" t="str">
            <v>L=５,000m</v>
          </cell>
          <cell r="G70" t="str">
            <v>中央町～島尾</v>
          </cell>
          <cell r="H70" t="str">
            <v>Ｈ１２</v>
          </cell>
          <cell r="I70" t="str">
            <v>Ｈ１７</v>
          </cell>
          <cell r="J70">
            <v>240000</v>
          </cell>
          <cell r="K70">
            <v>44000</v>
          </cell>
          <cell r="L70">
            <v>41800</v>
          </cell>
          <cell r="M70" t="str">
            <v>　氷見海岸にマッチした道路照明灯等を設置し、景勝の拠点となるよう施設整備を図るものである。</v>
          </cell>
        </row>
        <row r="71">
          <cell r="A71">
            <v>4786</v>
          </cell>
          <cell r="B71" t="str">
            <v>砂防指定箇所危険防止対策事業費</v>
          </cell>
          <cell r="C71" t="str">
            <v>土木費</v>
          </cell>
          <cell r="D71" t="str">
            <v>土木管理費</v>
          </cell>
          <cell r="E71" t="str">
            <v>河川水路費</v>
          </cell>
          <cell r="F71" t="str">
            <v>危険箇所看板設置</v>
          </cell>
          <cell r="G71" t="str">
            <v>市内１０箇所</v>
          </cell>
          <cell r="H71" t="str">
            <v>Ｈ１５</v>
          </cell>
          <cell r="I71" t="str">
            <v>Ｈ１５</v>
          </cell>
          <cell r="J71">
            <v>2000</v>
          </cell>
          <cell r="K71">
            <v>2000</v>
          </cell>
          <cell r="L71">
            <v>1940</v>
          </cell>
          <cell r="M71" t="str">
            <v>　砂防危険指定地に住んでいる方々の認識を強めるために危険看板を設置し、住民の安全を図るものである。</v>
          </cell>
        </row>
        <row r="72">
          <cell r="A72">
            <v>4789</v>
          </cell>
          <cell r="B72" t="str">
            <v>市道環状北線道路改良事業費</v>
          </cell>
          <cell r="C72" t="str">
            <v>土木費</v>
          </cell>
          <cell r="D72" t="str">
            <v>道路橋りょう費</v>
          </cell>
          <cell r="E72" t="str">
            <v>道路新設改良費</v>
          </cell>
          <cell r="F72" t="str">
            <v>L=640m W=16.0m</v>
          </cell>
          <cell r="G72" t="str">
            <v>加納～大野</v>
          </cell>
          <cell r="H72" t="str">
            <v>Ｈ１３</v>
          </cell>
          <cell r="I72" t="str">
            <v>Ｈ１７</v>
          </cell>
          <cell r="J72">
            <v>950000</v>
          </cell>
          <cell r="K72">
            <v>200010</v>
          </cell>
          <cell r="L72">
            <v>190510</v>
          </cell>
          <cell r="M72" t="str">
            <v>　本路線は能越自動車道氷見インターと市北部方面及びマリノベーションを相互に連絡する幹線道路網としての強化を図るものである。</v>
          </cell>
        </row>
        <row r="73">
          <cell r="A73">
            <v>4794</v>
          </cell>
          <cell r="B73" t="str">
            <v>市道下久津呂深原線道路改良事業費（特定分）</v>
          </cell>
          <cell r="C73" t="str">
            <v>土木費</v>
          </cell>
          <cell r="D73" t="str">
            <v>道路橋りょう費</v>
          </cell>
          <cell r="E73" t="str">
            <v>道路新設改良費</v>
          </cell>
          <cell r="F73" t="str">
            <v>L=1,060m W=8.5m</v>
          </cell>
          <cell r="G73" t="str">
            <v>下久津呂</v>
          </cell>
          <cell r="H73" t="str">
            <v>Ｈ１３</v>
          </cell>
          <cell r="I73" t="str">
            <v>Ｈ２３</v>
          </cell>
          <cell r="J73">
            <v>290000</v>
          </cell>
          <cell r="K73">
            <v>10010</v>
          </cell>
          <cell r="L73">
            <v>9800</v>
          </cell>
          <cell r="M73" t="str">
            <v>　県道氷見志雄線と県道氷見惣領志雄線を繋ぐルートを整備し、久津呂、粟原及び上庄谷方面より南条方面との連絡を強化するため、整備を図るものである。</v>
          </cell>
        </row>
        <row r="74">
          <cell r="A74">
            <v>4988</v>
          </cell>
          <cell r="B74" t="str">
            <v>市道上泉海岸線雪寒対策事業費</v>
          </cell>
          <cell r="C74" t="str">
            <v>土木費</v>
          </cell>
          <cell r="D74" t="str">
            <v>道路橋りょう費</v>
          </cell>
          <cell r="E74" t="str">
            <v>雪寒対策費</v>
          </cell>
          <cell r="F74" t="str">
            <v>L=900m　</v>
          </cell>
          <cell r="G74" t="str">
            <v>柳田</v>
          </cell>
          <cell r="H74" t="str">
            <v>Ｈ１４</v>
          </cell>
          <cell r="I74" t="str">
            <v>Ｈ１５</v>
          </cell>
          <cell r="J74">
            <v>49000</v>
          </cell>
          <cell r="K74">
            <v>36000</v>
          </cell>
          <cell r="L74">
            <v>34350</v>
          </cell>
          <cell r="M74" t="str">
            <v>　本路線は、交通量が大変多く、冬期間の交通確保に支障をきたしている現状を解消するため、消雪工の整備を行うものである。</v>
          </cell>
        </row>
        <row r="75">
          <cell r="A75">
            <v>4997</v>
          </cell>
          <cell r="B75" t="str">
            <v>市道惣領１号線流雪溝整備事業費</v>
          </cell>
          <cell r="C75" t="str">
            <v>土木費</v>
          </cell>
          <cell r="D75" t="str">
            <v>道路橋りょう費</v>
          </cell>
          <cell r="E75" t="str">
            <v>雪寒対策費</v>
          </cell>
          <cell r="F75" t="str">
            <v>L=１６５m　</v>
          </cell>
          <cell r="G75" t="str">
            <v>惣領</v>
          </cell>
          <cell r="H75" t="str">
            <v>Ｈ１５</v>
          </cell>
          <cell r="I75" t="str">
            <v>Ｈ１５</v>
          </cell>
          <cell r="J75">
            <v>9000</v>
          </cell>
          <cell r="K75">
            <v>9000</v>
          </cell>
          <cell r="L75">
            <v>8300</v>
          </cell>
          <cell r="M75" t="str">
            <v>　本路線は、幅員が狭く冬季間の除雪に困難を要しており、車の通行に支障をきたしているため、流雪溝の設置により解消をはかりたい。</v>
          </cell>
        </row>
        <row r="76">
          <cell r="A76">
            <v>4998</v>
          </cell>
          <cell r="B76" t="str">
            <v>道路整備地域支援事業費</v>
          </cell>
          <cell r="C76" t="str">
            <v>土木費</v>
          </cell>
          <cell r="D76" t="str">
            <v>道路橋りょう費</v>
          </cell>
          <cell r="E76" t="str">
            <v>道路維持費</v>
          </cell>
          <cell r="F76" t="str">
            <v>×</v>
          </cell>
        </row>
        <row r="77">
          <cell r="A77">
            <v>4999</v>
          </cell>
          <cell r="B77" t="str">
            <v>市道鞍川往易線道路改良事業費（特定分）</v>
          </cell>
          <cell r="C77" t="str">
            <v>土木費</v>
          </cell>
          <cell r="D77" t="str">
            <v>道路橋りょう費</v>
          </cell>
          <cell r="E77" t="str">
            <v>道路新設改良費</v>
          </cell>
          <cell r="F77" t="str">
            <v>Ｌ＝６３５ｍ　Ｗ＝９．５ｍ</v>
          </cell>
          <cell r="G77" t="str">
            <v>鞍川</v>
          </cell>
          <cell r="H77" t="str">
            <v>Ｈ１５</v>
          </cell>
          <cell r="I77" t="str">
            <v>Ｈ１７</v>
          </cell>
          <cell r="J77">
            <v>130000</v>
          </cell>
          <cell r="K77">
            <v>10010</v>
          </cell>
          <cell r="L77">
            <v>9980</v>
          </cell>
          <cell r="M77" t="str">
            <v>県道鞍川中町線と広域農道を結ぶルートを整備し、沿線住民の通勤、通学及び生活道路としての強化を図りたい。</v>
          </cell>
        </row>
        <row r="78">
          <cell r="A78">
            <v>5031</v>
          </cell>
          <cell r="B78" t="str">
            <v>市道瀬間田２号線流雪溝整備事業費</v>
          </cell>
          <cell r="C78" t="str">
            <v>土木費</v>
          </cell>
          <cell r="D78" t="str">
            <v>道路橋りょう費</v>
          </cell>
          <cell r="E78" t="str">
            <v>雪寒対策費</v>
          </cell>
          <cell r="F78" t="str">
            <v>Ｌ＝９０ｍ</v>
          </cell>
          <cell r="G78" t="str">
            <v>小杉</v>
          </cell>
          <cell r="H78" t="str">
            <v>Ｈ１６</v>
          </cell>
          <cell r="I78" t="str">
            <v>Ｈ１６</v>
          </cell>
          <cell r="J78">
            <v>10000</v>
          </cell>
          <cell r="K78">
            <v>10000</v>
          </cell>
          <cell r="L78">
            <v>5800</v>
          </cell>
          <cell r="M78" t="str">
            <v>本路線は、幅員が狭く冬季間の除雪に困難を要しており、車の通行に支障をきたしているため、流雪溝の設置により解消を図りたい。</v>
          </cell>
        </row>
        <row r="79">
          <cell r="A79">
            <v>5036</v>
          </cell>
          <cell r="B79" t="str">
            <v>市道入船田町線雪寒対策事業費</v>
          </cell>
          <cell r="C79" t="str">
            <v>土木費</v>
          </cell>
          <cell r="D79" t="str">
            <v>道路橋りょう費</v>
          </cell>
          <cell r="E79" t="str">
            <v>雪寒対策費</v>
          </cell>
          <cell r="F79" t="str">
            <v>Ｌ＝１３０ｍ</v>
          </cell>
          <cell r="G79" t="str">
            <v>丸の内</v>
          </cell>
          <cell r="H79" t="str">
            <v>Ｈ１５</v>
          </cell>
          <cell r="I79" t="str">
            <v>Ｈ１６</v>
          </cell>
          <cell r="J79">
            <v>4100</v>
          </cell>
          <cell r="K79">
            <v>4100</v>
          </cell>
          <cell r="L79">
            <v>4000</v>
          </cell>
          <cell r="M79" t="str">
            <v>県道鞍川中町線と市道池田氷見駅線を結ぶ道路であり、消雪溝が未整備のため整備を行いたい。</v>
          </cell>
        </row>
        <row r="80">
          <cell r="A80">
            <v>5057</v>
          </cell>
          <cell r="B80" t="str">
            <v>谷屋地区地すべり学習空間整備事業費</v>
          </cell>
          <cell r="C80" t="str">
            <v>土木費</v>
          </cell>
          <cell r="D80" t="str">
            <v>土木管理費</v>
          </cell>
          <cell r="E80" t="str">
            <v>土木総務費</v>
          </cell>
          <cell r="G80" t="str">
            <v>谷屋</v>
          </cell>
          <cell r="H80" t="str">
            <v>Ｈ１６</v>
          </cell>
          <cell r="I80" t="str">
            <v>Ｈ１６</v>
          </cell>
          <cell r="J80">
            <v>5500</v>
          </cell>
          <cell r="K80">
            <v>5500</v>
          </cell>
          <cell r="L80">
            <v>5000</v>
          </cell>
          <cell r="M80" t="str">
            <v>谷屋地区災害関連地すべり対策事業の竣功を契機に、地すべり災害の実態と身を守るすべを知り、防止工事について学習できる施設を整備するものである。</v>
          </cell>
        </row>
        <row r="81">
          <cell r="A81">
            <v>9999</v>
          </cell>
          <cell r="B81" t="str">
            <v>大境洞窟住居跡保全整備事業費</v>
          </cell>
          <cell r="C81" t="str">
            <v>教育費</v>
          </cell>
          <cell r="D81" t="str">
            <v>社会教育費</v>
          </cell>
          <cell r="E81" t="str">
            <v>社会教育総務費</v>
          </cell>
          <cell r="F81" t="str">
            <v>測量，地質調査</v>
          </cell>
          <cell r="G81" t="str">
            <v>大境</v>
          </cell>
          <cell r="H81" t="str">
            <v>Ｈ１４</v>
          </cell>
          <cell r="I81" t="str">
            <v>Ｈ１７</v>
          </cell>
          <cell r="J81">
            <v>9500</v>
          </cell>
          <cell r="K81">
            <v>9500</v>
          </cell>
          <cell r="L81">
            <v>9500</v>
          </cell>
          <cell r="M81" t="str">
            <v>洞窟内に亀裂が見つかり、その安全性を調査する必要があることから、測量調査及び地質調査を実施するものである</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50"/>
  <sheetViews>
    <sheetView showZeros="0" tabSelected="1" view="pageBreakPreview" zoomScaleNormal="100" zoomScaleSheetLayoutView="100" workbookViewId="0">
      <selection activeCell="L32" sqref="L32"/>
    </sheetView>
  </sheetViews>
  <sheetFormatPr defaultRowHeight="17.25"/>
  <cols>
    <col min="1" max="1" width="18.875" style="18" customWidth="1"/>
    <col min="2" max="2" width="8" style="18" customWidth="1"/>
    <col min="3" max="3" width="20.75" style="18" customWidth="1"/>
    <col min="4" max="4" width="16.25" style="18" customWidth="1"/>
    <col min="5" max="5" width="3.875" style="18" customWidth="1"/>
    <col min="6" max="6" width="20.75" style="18" customWidth="1"/>
    <col min="7" max="256" width="9" style="18"/>
    <col min="257" max="257" width="18.875" style="18" customWidth="1"/>
    <col min="258" max="258" width="8" style="18" customWidth="1"/>
    <col min="259" max="259" width="20.75" style="18" customWidth="1"/>
    <col min="260" max="260" width="16.25" style="18" customWidth="1"/>
    <col min="261" max="261" width="3.875" style="18" customWidth="1"/>
    <col min="262" max="262" width="20.75" style="18" customWidth="1"/>
    <col min="263" max="512" width="9" style="18"/>
    <col min="513" max="513" width="18.875" style="18" customWidth="1"/>
    <col min="514" max="514" width="8" style="18" customWidth="1"/>
    <col min="515" max="515" width="20.75" style="18" customWidth="1"/>
    <col min="516" max="516" width="16.25" style="18" customWidth="1"/>
    <col min="517" max="517" width="3.875" style="18" customWidth="1"/>
    <col min="518" max="518" width="20.75" style="18" customWidth="1"/>
    <col min="519" max="768" width="9" style="18"/>
    <col min="769" max="769" width="18.875" style="18" customWidth="1"/>
    <col min="770" max="770" width="8" style="18" customWidth="1"/>
    <col min="771" max="771" width="20.75" style="18" customWidth="1"/>
    <col min="772" max="772" width="16.25" style="18" customWidth="1"/>
    <col min="773" max="773" width="3.875" style="18" customWidth="1"/>
    <col min="774" max="774" width="20.75" style="18" customWidth="1"/>
    <col min="775" max="1024" width="9" style="18"/>
    <col min="1025" max="1025" width="18.875" style="18" customWidth="1"/>
    <col min="1026" max="1026" width="8" style="18" customWidth="1"/>
    <col min="1027" max="1027" width="20.75" style="18" customWidth="1"/>
    <col min="1028" max="1028" width="16.25" style="18" customWidth="1"/>
    <col min="1029" max="1029" width="3.875" style="18" customWidth="1"/>
    <col min="1030" max="1030" width="20.75" style="18" customWidth="1"/>
    <col min="1031" max="1280" width="9" style="18"/>
    <col min="1281" max="1281" width="18.875" style="18" customWidth="1"/>
    <col min="1282" max="1282" width="8" style="18" customWidth="1"/>
    <col min="1283" max="1283" width="20.75" style="18" customWidth="1"/>
    <col min="1284" max="1284" width="16.25" style="18" customWidth="1"/>
    <col min="1285" max="1285" width="3.875" style="18" customWidth="1"/>
    <col min="1286" max="1286" width="20.75" style="18" customWidth="1"/>
    <col min="1287" max="1536" width="9" style="18"/>
    <col min="1537" max="1537" width="18.875" style="18" customWidth="1"/>
    <col min="1538" max="1538" width="8" style="18" customWidth="1"/>
    <col min="1539" max="1539" width="20.75" style="18" customWidth="1"/>
    <col min="1540" max="1540" width="16.25" style="18" customWidth="1"/>
    <col min="1541" max="1541" width="3.875" style="18" customWidth="1"/>
    <col min="1542" max="1542" width="20.75" style="18" customWidth="1"/>
    <col min="1543" max="1792" width="9" style="18"/>
    <col min="1793" max="1793" width="18.875" style="18" customWidth="1"/>
    <col min="1794" max="1794" width="8" style="18" customWidth="1"/>
    <col min="1795" max="1795" width="20.75" style="18" customWidth="1"/>
    <col min="1796" max="1796" width="16.25" style="18" customWidth="1"/>
    <col min="1797" max="1797" width="3.875" style="18" customWidth="1"/>
    <col min="1798" max="1798" width="20.75" style="18" customWidth="1"/>
    <col min="1799" max="2048" width="9" style="18"/>
    <col min="2049" max="2049" width="18.875" style="18" customWidth="1"/>
    <col min="2050" max="2050" width="8" style="18" customWidth="1"/>
    <col min="2051" max="2051" width="20.75" style="18" customWidth="1"/>
    <col min="2052" max="2052" width="16.25" style="18" customWidth="1"/>
    <col min="2053" max="2053" width="3.875" style="18" customWidth="1"/>
    <col min="2054" max="2054" width="20.75" style="18" customWidth="1"/>
    <col min="2055" max="2304" width="9" style="18"/>
    <col min="2305" max="2305" width="18.875" style="18" customWidth="1"/>
    <col min="2306" max="2306" width="8" style="18" customWidth="1"/>
    <col min="2307" max="2307" width="20.75" style="18" customWidth="1"/>
    <col min="2308" max="2308" width="16.25" style="18" customWidth="1"/>
    <col min="2309" max="2309" width="3.875" style="18" customWidth="1"/>
    <col min="2310" max="2310" width="20.75" style="18" customWidth="1"/>
    <col min="2311" max="2560" width="9" style="18"/>
    <col min="2561" max="2561" width="18.875" style="18" customWidth="1"/>
    <col min="2562" max="2562" width="8" style="18" customWidth="1"/>
    <col min="2563" max="2563" width="20.75" style="18" customWidth="1"/>
    <col min="2564" max="2564" width="16.25" style="18" customWidth="1"/>
    <col min="2565" max="2565" width="3.875" style="18" customWidth="1"/>
    <col min="2566" max="2566" width="20.75" style="18" customWidth="1"/>
    <col min="2567" max="2816" width="9" style="18"/>
    <col min="2817" max="2817" width="18.875" style="18" customWidth="1"/>
    <col min="2818" max="2818" width="8" style="18" customWidth="1"/>
    <col min="2819" max="2819" width="20.75" style="18" customWidth="1"/>
    <col min="2820" max="2820" width="16.25" style="18" customWidth="1"/>
    <col min="2821" max="2821" width="3.875" style="18" customWidth="1"/>
    <col min="2822" max="2822" width="20.75" style="18" customWidth="1"/>
    <col min="2823" max="3072" width="9" style="18"/>
    <col min="3073" max="3073" width="18.875" style="18" customWidth="1"/>
    <col min="3074" max="3074" width="8" style="18" customWidth="1"/>
    <col min="3075" max="3075" width="20.75" style="18" customWidth="1"/>
    <col min="3076" max="3076" width="16.25" style="18" customWidth="1"/>
    <col min="3077" max="3077" width="3.875" style="18" customWidth="1"/>
    <col min="3078" max="3078" width="20.75" style="18" customWidth="1"/>
    <col min="3079" max="3328" width="9" style="18"/>
    <col min="3329" max="3329" width="18.875" style="18" customWidth="1"/>
    <col min="3330" max="3330" width="8" style="18" customWidth="1"/>
    <col min="3331" max="3331" width="20.75" style="18" customWidth="1"/>
    <col min="3332" max="3332" width="16.25" style="18" customWidth="1"/>
    <col min="3333" max="3333" width="3.875" style="18" customWidth="1"/>
    <col min="3334" max="3334" width="20.75" style="18" customWidth="1"/>
    <col min="3335" max="3584" width="9" style="18"/>
    <col min="3585" max="3585" width="18.875" style="18" customWidth="1"/>
    <col min="3586" max="3586" width="8" style="18" customWidth="1"/>
    <col min="3587" max="3587" width="20.75" style="18" customWidth="1"/>
    <col min="3588" max="3588" width="16.25" style="18" customWidth="1"/>
    <col min="3589" max="3589" width="3.875" style="18" customWidth="1"/>
    <col min="3590" max="3590" width="20.75" style="18" customWidth="1"/>
    <col min="3591" max="3840" width="9" style="18"/>
    <col min="3841" max="3841" width="18.875" style="18" customWidth="1"/>
    <col min="3842" max="3842" width="8" style="18" customWidth="1"/>
    <col min="3843" max="3843" width="20.75" style="18" customWidth="1"/>
    <col min="3844" max="3844" width="16.25" style="18" customWidth="1"/>
    <col min="3845" max="3845" width="3.875" style="18" customWidth="1"/>
    <col min="3846" max="3846" width="20.75" style="18" customWidth="1"/>
    <col min="3847" max="4096" width="9" style="18"/>
    <col min="4097" max="4097" width="18.875" style="18" customWidth="1"/>
    <col min="4098" max="4098" width="8" style="18" customWidth="1"/>
    <col min="4099" max="4099" width="20.75" style="18" customWidth="1"/>
    <col min="4100" max="4100" width="16.25" style="18" customWidth="1"/>
    <col min="4101" max="4101" width="3.875" style="18" customWidth="1"/>
    <col min="4102" max="4102" width="20.75" style="18" customWidth="1"/>
    <col min="4103" max="4352" width="9" style="18"/>
    <col min="4353" max="4353" width="18.875" style="18" customWidth="1"/>
    <col min="4354" max="4354" width="8" style="18" customWidth="1"/>
    <col min="4355" max="4355" width="20.75" style="18" customWidth="1"/>
    <col min="4356" max="4356" width="16.25" style="18" customWidth="1"/>
    <col min="4357" max="4357" width="3.875" style="18" customWidth="1"/>
    <col min="4358" max="4358" width="20.75" style="18" customWidth="1"/>
    <col min="4359" max="4608" width="9" style="18"/>
    <col min="4609" max="4609" width="18.875" style="18" customWidth="1"/>
    <col min="4610" max="4610" width="8" style="18" customWidth="1"/>
    <col min="4611" max="4611" width="20.75" style="18" customWidth="1"/>
    <col min="4612" max="4612" width="16.25" style="18" customWidth="1"/>
    <col min="4613" max="4613" width="3.875" style="18" customWidth="1"/>
    <col min="4614" max="4614" width="20.75" style="18" customWidth="1"/>
    <col min="4615" max="4864" width="9" style="18"/>
    <col min="4865" max="4865" width="18.875" style="18" customWidth="1"/>
    <col min="4866" max="4866" width="8" style="18" customWidth="1"/>
    <col min="4867" max="4867" width="20.75" style="18" customWidth="1"/>
    <col min="4868" max="4868" width="16.25" style="18" customWidth="1"/>
    <col min="4869" max="4869" width="3.875" style="18" customWidth="1"/>
    <col min="4870" max="4870" width="20.75" style="18" customWidth="1"/>
    <col min="4871" max="5120" width="9" style="18"/>
    <col min="5121" max="5121" width="18.875" style="18" customWidth="1"/>
    <col min="5122" max="5122" width="8" style="18" customWidth="1"/>
    <col min="5123" max="5123" width="20.75" style="18" customWidth="1"/>
    <col min="5124" max="5124" width="16.25" style="18" customWidth="1"/>
    <col min="5125" max="5125" width="3.875" style="18" customWidth="1"/>
    <col min="5126" max="5126" width="20.75" style="18" customWidth="1"/>
    <col min="5127" max="5376" width="9" style="18"/>
    <col min="5377" max="5377" width="18.875" style="18" customWidth="1"/>
    <col min="5378" max="5378" width="8" style="18" customWidth="1"/>
    <col min="5379" max="5379" width="20.75" style="18" customWidth="1"/>
    <col min="5380" max="5380" width="16.25" style="18" customWidth="1"/>
    <col min="5381" max="5381" width="3.875" style="18" customWidth="1"/>
    <col min="5382" max="5382" width="20.75" style="18" customWidth="1"/>
    <col min="5383" max="5632" width="9" style="18"/>
    <col min="5633" max="5633" width="18.875" style="18" customWidth="1"/>
    <col min="5634" max="5634" width="8" style="18" customWidth="1"/>
    <col min="5635" max="5635" width="20.75" style="18" customWidth="1"/>
    <col min="5636" max="5636" width="16.25" style="18" customWidth="1"/>
    <col min="5637" max="5637" width="3.875" style="18" customWidth="1"/>
    <col min="5638" max="5638" width="20.75" style="18" customWidth="1"/>
    <col min="5639" max="5888" width="9" style="18"/>
    <col min="5889" max="5889" width="18.875" style="18" customWidth="1"/>
    <col min="5890" max="5890" width="8" style="18" customWidth="1"/>
    <col min="5891" max="5891" width="20.75" style="18" customWidth="1"/>
    <col min="5892" max="5892" width="16.25" style="18" customWidth="1"/>
    <col min="5893" max="5893" width="3.875" style="18" customWidth="1"/>
    <col min="5894" max="5894" width="20.75" style="18" customWidth="1"/>
    <col min="5895" max="6144" width="9" style="18"/>
    <col min="6145" max="6145" width="18.875" style="18" customWidth="1"/>
    <col min="6146" max="6146" width="8" style="18" customWidth="1"/>
    <col min="6147" max="6147" width="20.75" style="18" customWidth="1"/>
    <col min="6148" max="6148" width="16.25" style="18" customWidth="1"/>
    <col min="6149" max="6149" width="3.875" style="18" customWidth="1"/>
    <col min="6150" max="6150" width="20.75" style="18" customWidth="1"/>
    <col min="6151" max="6400" width="9" style="18"/>
    <col min="6401" max="6401" width="18.875" style="18" customWidth="1"/>
    <col min="6402" max="6402" width="8" style="18" customWidth="1"/>
    <col min="6403" max="6403" width="20.75" style="18" customWidth="1"/>
    <col min="6404" max="6404" width="16.25" style="18" customWidth="1"/>
    <col min="6405" max="6405" width="3.875" style="18" customWidth="1"/>
    <col min="6406" max="6406" width="20.75" style="18" customWidth="1"/>
    <col min="6407" max="6656" width="9" style="18"/>
    <col min="6657" max="6657" width="18.875" style="18" customWidth="1"/>
    <col min="6658" max="6658" width="8" style="18" customWidth="1"/>
    <col min="6659" max="6659" width="20.75" style="18" customWidth="1"/>
    <col min="6660" max="6660" width="16.25" style="18" customWidth="1"/>
    <col min="6661" max="6661" width="3.875" style="18" customWidth="1"/>
    <col min="6662" max="6662" width="20.75" style="18" customWidth="1"/>
    <col min="6663" max="6912" width="9" style="18"/>
    <col min="6913" max="6913" width="18.875" style="18" customWidth="1"/>
    <col min="6914" max="6914" width="8" style="18" customWidth="1"/>
    <col min="6915" max="6915" width="20.75" style="18" customWidth="1"/>
    <col min="6916" max="6916" width="16.25" style="18" customWidth="1"/>
    <col min="6917" max="6917" width="3.875" style="18" customWidth="1"/>
    <col min="6918" max="6918" width="20.75" style="18" customWidth="1"/>
    <col min="6919" max="7168" width="9" style="18"/>
    <col min="7169" max="7169" width="18.875" style="18" customWidth="1"/>
    <col min="7170" max="7170" width="8" style="18" customWidth="1"/>
    <col min="7171" max="7171" width="20.75" style="18" customWidth="1"/>
    <col min="7172" max="7172" width="16.25" style="18" customWidth="1"/>
    <col min="7173" max="7173" width="3.875" style="18" customWidth="1"/>
    <col min="7174" max="7174" width="20.75" style="18" customWidth="1"/>
    <col min="7175" max="7424" width="9" style="18"/>
    <col min="7425" max="7425" width="18.875" style="18" customWidth="1"/>
    <col min="7426" max="7426" width="8" style="18" customWidth="1"/>
    <col min="7427" max="7427" width="20.75" style="18" customWidth="1"/>
    <col min="7428" max="7428" width="16.25" style="18" customWidth="1"/>
    <col min="7429" max="7429" width="3.875" style="18" customWidth="1"/>
    <col min="7430" max="7430" width="20.75" style="18" customWidth="1"/>
    <col min="7431" max="7680" width="9" style="18"/>
    <col min="7681" max="7681" width="18.875" style="18" customWidth="1"/>
    <col min="7682" max="7682" width="8" style="18" customWidth="1"/>
    <col min="7683" max="7683" width="20.75" style="18" customWidth="1"/>
    <col min="7684" max="7684" width="16.25" style="18" customWidth="1"/>
    <col min="7685" max="7685" width="3.875" style="18" customWidth="1"/>
    <col min="7686" max="7686" width="20.75" style="18" customWidth="1"/>
    <col min="7687" max="7936" width="9" style="18"/>
    <col min="7937" max="7937" width="18.875" style="18" customWidth="1"/>
    <col min="7938" max="7938" width="8" style="18" customWidth="1"/>
    <col min="7939" max="7939" width="20.75" style="18" customWidth="1"/>
    <col min="7940" max="7940" width="16.25" style="18" customWidth="1"/>
    <col min="7941" max="7941" width="3.875" style="18" customWidth="1"/>
    <col min="7942" max="7942" width="20.75" style="18" customWidth="1"/>
    <col min="7943" max="8192" width="9" style="18"/>
    <col min="8193" max="8193" width="18.875" style="18" customWidth="1"/>
    <col min="8194" max="8194" width="8" style="18" customWidth="1"/>
    <col min="8195" max="8195" width="20.75" style="18" customWidth="1"/>
    <col min="8196" max="8196" width="16.25" style="18" customWidth="1"/>
    <col min="8197" max="8197" width="3.875" style="18" customWidth="1"/>
    <col min="8198" max="8198" width="20.75" style="18" customWidth="1"/>
    <col min="8199" max="8448" width="9" style="18"/>
    <col min="8449" max="8449" width="18.875" style="18" customWidth="1"/>
    <col min="8450" max="8450" width="8" style="18" customWidth="1"/>
    <col min="8451" max="8451" width="20.75" style="18" customWidth="1"/>
    <col min="8452" max="8452" width="16.25" style="18" customWidth="1"/>
    <col min="8453" max="8453" width="3.875" style="18" customWidth="1"/>
    <col min="8454" max="8454" width="20.75" style="18" customWidth="1"/>
    <col min="8455" max="8704" width="9" style="18"/>
    <col min="8705" max="8705" width="18.875" style="18" customWidth="1"/>
    <col min="8706" max="8706" width="8" style="18" customWidth="1"/>
    <col min="8707" max="8707" width="20.75" style="18" customWidth="1"/>
    <col min="8708" max="8708" width="16.25" style="18" customWidth="1"/>
    <col min="8709" max="8709" width="3.875" style="18" customWidth="1"/>
    <col min="8710" max="8710" width="20.75" style="18" customWidth="1"/>
    <col min="8711" max="8960" width="9" style="18"/>
    <col min="8961" max="8961" width="18.875" style="18" customWidth="1"/>
    <col min="8962" max="8962" width="8" style="18" customWidth="1"/>
    <col min="8963" max="8963" width="20.75" style="18" customWidth="1"/>
    <col min="8964" max="8964" width="16.25" style="18" customWidth="1"/>
    <col min="8965" max="8965" width="3.875" style="18" customWidth="1"/>
    <col min="8966" max="8966" width="20.75" style="18" customWidth="1"/>
    <col min="8967" max="9216" width="9" style="18"/>
    <col min="9217" max="9217" width="18.875" style="18" customWidth="1"/>
    <col min="9218" max="9218" width="8" style="18" customWidth="1"/>
    <col min="9219" max="9219" width="20.75" style="18" customWidth="1"/>
    <col min="9220" max="9220" width="16.25" style="18" customWidth="1"/>
    <col min="9221" max="9221" width="3.875" style="18" customWidth="1"/>
    <col min="9222" max="9222" width="20.75" style="18" customWidth="1"/>
    <col min="9223" max="9472" width="9" style="18"/>
    <col min="9473" max="9473" width="18.875" style="18" customWidth="1"/>
    <col min="9474" max="9474" width="8" style="18" customWidth="1"/>
    <col min="9475" max="9475" width="20.75" style="18" customWidth="1"/>
    <col min="9476" max="9476" width="16.25" style="18" customWidth="1"/>
    <col min="9477" max="9477" width="3.875" style="18" customWidth="1"/>
    <col min="9478" max="9478" width="20.75" style="18" customWidth="1"/>
    <col min="9479" max="9728" width="9" style="18"/>
    <col min="9729" max="9729" width="18.875" style="18" customWidth="1"/>
    <col min="9730" max="9730" width="8" style="18" customWidth="1"/>
    <col min="9731" max="9731" width="20.75" style="18" customWidth="1"/>
    <col min="9732" max="9732" width="16.25" style="18" customWidth="1"/>
    <col min="9733" max="9733" width="3.875" style="18" customWidth="1"/>
    <col min="9734" max="9734" width="20.75" style="18" customWidth="1"/>
    <col min="9735" max="9984" width="9" style="18"/>
    <col min="9985" max="9985" width="18.875" style="18" customWidth="1"/>
    <col min="9986" max="9986" width="8" style="18" customWidth="1"/>
    <col min="9987" max="9987" width="20.75" style="18" customWidth="1"/>
    <col min="9988" max="9988" width="16.25" style="18" customWidth="1"/>
    <col min="9989" max="9989" width="3.875" style="18" customWidth="1"/>
    <col min="9990" max="9990" width="20.75" style="18" customWidth="1"/>
    <col min="9991" max="10240" width="9" style="18"/>
    <col min="10241" max="10241" width="18.875" style="18" customWidth="1"/>
    <col min="10242" max="10242" width="8" style="18" customWidth="1"/>
    <col min="10243" max="10243" width="20.75" style="18" customWidth="1"/>
    <col min="10244" max="10244" width="16.25" style="18" customWidth="1"/>
    <col min="10245" max="10245" width="3.875" style="18" customWidth="1"/>
    <col min="10246" max="10246" width="20.75" style="18" customWidth="1"/>
    <col min="10247" max="10496" width="9" style="18"/>
    <col min="10497" max="10497" width="18.875" style="18" customWidth="1"/>
    <col min="10498" max="10498" width="8" style="18" customWidth="1"/>
    <col min="10499" max="10499" width="20.75" style="18" customWidth="1"/>
    <col min="10500" max="10500" width="16.25" style="18" customWidth="1"/>
    <col min="10501" max="10501" width="3.875" style="18" customWidth="1"/>
    <col min="10502" max="10502" width="20.75" style="18" customWidth="1"/>
    <col min="10503" max="10752" width="9" style="18"/>
    <col min="10753" max="10753" width="18.875" style="18" customWidth="1"/>
    <col min="10754" max="10754" width="8" style="18" customWidth="1"/>
    <col min="10755" max="10755" width="20.75" style="18" customWidth="1"/>
    <col min="10756" max="10756" width="16.25" style="18" customWidth="1"/>
    <col min="10757" max="10757" width="3.875" style="18" customWidth="1"/>
    <col min="10758" max="10758" width="20.75" style="18" customWidth="1"/>
    <col min="10759" max="11008" width="9" style="18"/>
    <col min="11009" max="11009" width="18.875" style="18" customWidth="1"/>
    <col min="11010" max="11010" width="8" style="18" customWidth="1"/>
    <col min="11011" max="11011" width="20.75" style="18" customWidth="1"/>
    <col min="11012" max="11012" width="16.25" style="18" customWidth="1"/>
    <col min="11013" max="11013" width="3.875" style="18" customWidth="1"/>
    <col min="11014" max="11014" width="20.75" style="18" customWidth="1"/>
    <col min="11015" max="11264" width="9" style="18"/>
    <col min="11265" max="11265" width="18.875" style="18" customWidth="1"/>
    <col min="11266" max="11266" width="8" style="18" customWidth="1"/>
    <col min="11267" max="11267" width="20.75" style="18" customWidth="1"/>
    <col min="11268" max="11268" width="16.25" style="18" customWidth="1"/>
    <col min="11269" max="11269" width="3.875" style="18" customWidth="1"/>
    <col min="11270" max="11270" width="20.75" style="18" customWidth="1"/>
    <col min="11271" max="11520" width="9" style="18"/>
    <col min="11521" max="11521" width="18.875" style="18" customWidth="1"/>
    <col min="11522" max="11522" width="8" style="18" customWidth="1"/>
    <col min="11523" max="11523" width="20.75" style="18" customWidth="1"/>
    <col min="11524" max="11524" width="16.25" style="18" customWidth="1"/>
    <col min="11525" max="11525" width="3.875" style="18" customWidth="1"/>
    <col min="11526" max="11526" width="20.75" style="18" customWidth="1"/>
    <col min="11527" max="11776" width="9" style="18"/>
    <col min="11777" max="11777" width="18.875" style="18" customWidth="1"/>
    <col min="11778" max="11778" width="8" style="18" customWidth="1"/>
    <col min="11779" max="11779" width="20.75" style="18" customWidth="1"/>
    <col min="11780" max="11780" width="16.25" style="18" customWidth="1"/>
    <col min="11781" max="11781" width="3.875" style="18" customWidth="1"/>
    <col min="11782" max="11782" width="20.75" style="18" customWidth="1"/>
    <col min="11783" max="12032" width="9" style="18"/>
    <col min="12033" max="12033" width="18.875" style="18" customWidth="1"/>
    <col min="12034" max="12034" width="8" style="18" customWidth="1"/>
    <col min="12035" max="12035" width="20.75" style="18" customWidth="1"/>
    <col min="12036" max="12036" width="16.25" style="18" customWidth="1"/>
    <col min="12037" max="12037" width="3.875" style="18" customWidth="1"/>
    <col min="12038" max="12038" width="20.75" style="18" customWidth="1"/>
    <col min="12039" max="12288" width="9" style="18"/>
    <col min="12289" max="12289" width="18.875" style="18" customWidth="1"/>
    <col min="12290" max="12290" width="8" style="18" customWidth="1"/>
    <col min="12291" max="12291" width="20.75" style="18" customWidth="1"/>
    <col min="12292" max="12292" width="16.25" style="18" customWidth="1"/>
    <col min="12293" max="12293" width="3.875" style="18" customWidth="1"/>
    <col min="12294" max="12294" width="20.75" style="18" customWidth="1"/>
    <col min="12295" max="12544" width="9" style="18"/>
    <col min="12545" max="12545" width="18.875" style="18" customWidth="1"/>
    <col min="12546" max="12546" width="8" style="18" customWidth="1"/>
    <col min="12547" max="12547" width="20.75" style="18" customWidth="1"/>
    <col min="12548" max="12548" width="16.25" style="18" customWidth="1"/>
    <col min="12549" max="12549" width="3.875" style="18" customWidth="1"/>
    <col min="12550" max="12550" width="20.75" style="18" customWidth="1"/>
    <col min="12551" max="12800" width="9" style="18"/>
    <col min="12801" max="12801" width="18.875" style="18" customWidth="1"/>
    <col min="12802" max="12802" width="8" style="18" customWidth="1"/>
    <col min="12803" max="12803" width="20.75" style="18" customWidth="1"/>
    <col min="12804" max="12804" width="16.25" style="18" customWidth="1"/>
    <col min="12805" max="12805" width="3.875" style="18" customWidth="1"/>
    <col min="12806" max="12806" width="20.75" style="18" customWidth="1"/>
    <col min="12807" max="13056" width="9" style="18"/>
    <col min="13057" max="13057" width="18.875" style="18" customWidth="1"/>
    <col min="13058" max="13058" width="8" style="18" customWidth="1"/>
    <col min="13059" max="13059" width="20.75" style="18" customWidth="1"/>
    <col min="13060" max="13060" width="16.25" style="18" customWidth="1"/>
    <col min="13061" max="13061" width="3.875" style="18" customWidth="1"/>
    <col min="13062" max="13062" width="20.75" style="18" customWidth="1"/>
    <col min="13063" max="13312" width="9" style="18"/>
    <col min="13313" max="13313" width="18.875" style="18" customWidth="1"/>
    <col min="13314" max="13314" width="8" style="18" customWidth="1"/>
    <col min="13315" max="13315" width="20.75" style="18" customWidth="1"/>
    <col min="13316" max="13316" width="16.25" style="18" customWidth="1"/>
    <col min="13317" max="13317" width="3.875" style="18" customWidth="1"/>
    <col min="13318" max="13318" width="20.75" style="18" customWidth="1"/>
    <col min="13319" max="13568" width="9" style="18"/>
    <col min="13569" max="13569" width="18.875" style="18" customWidth="1"/>
    <col min="13570" max="13570" width="8" style="18" customWidth="1"/>
    <col min="13571" max="13571" width="20.75" style="18" customWidth="1"/>
    <col min="13572" max="13572" width="16.25" style="18" customWidth="1"/>
    <col min="13573" max="13573" width="3.875" style="18" customWidth="1"/>
    <col min="13574" max="13574" width="20.75" style="18" customWidth="1"/>
    <col min="13575" max="13824" width="9" style="18"/>
    <col min="13825" max="13825" width="18.875" style="18" customWidth="1"/>
    <col min="13826" max="13826" width="8" style="18" customWidth="1"/>
    <col min="13827" max="13827" width="20.75" style="18" customWidth="1"/>
    <col min="13828" max="13828" width="16.25" style="18" customWidth="1"/>
    <col min="13829" max="13829" width="3.875" style="18" customWidth="1"/>
    <col min="13830" max="13830" width="20.75" style="18" customWidth="1"/>
    <col min="13831" max="14080" width="9" style="18"/>
    <col min="14081" max="14081" width="18.875" style="18" customWidth="1"/>
    <col min="14082" max="14082" width="8" style="18" customWidth="1"/>
    <col min="14083" max="14083" width="20.75" style="18" customWidth="1"/>
    <col min="14084" max="14084" width="16.25" style="18" customWidth="1"/>
    <col min="14085" max="14085" width="3.875" style="18" customWidth="1"/>
    <col min="14086" max="14086" width="20.75" style="18" customWidth="1"/>
    <col min="14087" max="14336" width="9" style="18"/>
    <col min="14337" max="14337" width="18.875" style="18" customWidth="1"/>
    <col min="14338" max="14338" width="8" style="18" customWidth="1"/>
    <col min="14339" max="14339" width="20.75" style="18" customWidth="1"/>
    <col min="14340" max="14340" width="16.25" style="18" customWidth="1"/>
    <col min="14341" max="14341" width="3.875" style="18" customWidth="1"/>
    <col min="14342" max="14342" width="20.75" style="18" customWidth="1"/>
    <col min="14343" max="14592" width="9" style="18"/>
    <col min="14593" max="14593" width="18.875" style="18" customWidth="1"/>
    <col min="14594" max="14594" width="8" style="18" customWidth="1"/>
    <col min="14595" max="14595" width="20.75" style="18" customWidth="1"/>
    <col min="14596" max="14596" width="16.25" style="18" customWidth="1"/>
    <col min="14597" max="14597" width="3.875" style="18" customWidth="1"/>
    <col min="14598" max="14598" width="20.75" style="18" customWidth="1"/>
    <col min="14599" max="14848" width="9" style="18"/>
    <col min="14849" max="14849" width="18.875" style="18" customWidth="1"/>
    <col min="14850" max="14850" width="8" style="18" customWidth="1"/>
    <col min="14851" max="14851" width="20.75" style="18" customWidth="1"/>
    <col min="14852" max="14852" width="16.25" style="18" customWidth="1"/>
    <col min="14853" max="14853" width="3.875" style="18" customWidth="1"/>
    <col min="14854" max="14854" width="20.75" style="18" customWidth="1"/>
    <col min="14855" max="15104" width="9" style="18"/>
    <col min="15105" max="15105" width="18.875" style="18" customWidth="1"/>
    <col min="15106" max="15106" width="8" style="18" customWidth="1"/>
    <col min="15107" max="15107" width="20.75" style="18" customWidth="1"/>
    <col min="15108" max="15108" width="16.25" style="18" customWidth="1"/>
    <col min="15109" max="15109" width="3.875" style="18" customWidth="1"/>
    <col min="15110" max="15110" width="20.75" style="18" customWidth="1"/>
    <col min="15111" max="15360" width="9" style="18"/>
    <col min="15361" max="15361" width="18.875" style="18" customWidth="1"/>
    <col min="15362" max="15362" width="8" style="18" customWidth="1"/>
    <col min="15363" max="15363" width="20.75" style="18" customWidth="1"/>
    <col min="15364" max="15364" width="16.25" style="18" customWidth="1"/>
    <col min="15365" max="15365" width="3.875" style="18" customWidth="1"/>
    <col min="15366" max="15366" width="20.75" style="18" customWidth="1"/>
    <col min="15367" max="15616" width="9" style="18"/>
    <col min="15617" max="15617" width="18.875" style="18" customWidth="1"/>
    <col min="15618" max="15618" width="8" style="18" customWidth="1"/>
    <col min="15619" max="15619" width="20.75" style="18" customWidth="1"/>
    <col min="15620" max="15620" width="16.25" style="18" customWidth="1"/>
    <col min="15621" max="15621" width="3.875" style="18" customWidth="1"/>
    <col min="15622" max="15622" width="20.75" style="18" customWidth="1"/>
    <col min="15623" max="15872" width="9" style="18"/>
    <col min="15873" max="15873" width="18.875" style="18" customWidth="1"/>
    <col min="15874" max="15874" width="8" style="18" customWidth="1"/>
    <col min="15875" max="15875" width="20.75" style="18" customWidth="1"/>
    <col min="15876" max="15876" width="16.25" style="18" customWidth="1"/>
    <col min="15877" max="15877" width="3.875" style="18" customWidth="1"/>
    <col min="15878" max="15878" width="20.75" style="18" customWidth="1"/>
    <col min="15879" max="16128" width="9" style="18"/>
    <col min="16129" max="16129" width="18.875" style="18" customWidth="1"/>
    <col min="16130" max="16130" width="8" style="18" customWidth="1"/>
    <col min="16131" max="16131" width="20.75" style="18" customWidth="1"/>
    <col min="16132" max="16132" width="16.25" style="18" customWidth="1"/>
    <col min="16133" max="16133" width="3.875" style="18" customWidth="1"/>
    <col min="16134" max="16134" width="20.75" style="18" customWidth="1"/>
    <col min="16135" max="16384" width="9" style="18"/>
  </cols>
  <sheetData>
    <row r="1" spans="1:28" ht="23.1" customHeight="1">
      <c r="A1" s="18" t="s">
        <v>12</v>
      </c>
      <c r="B1" s="19"/>
      <c r="C1" s="19"/>
      <c r="D1" s="19"/>
      <c r="E1" s="19"/>
      <c r="F1" s="19"/>
      <c r="G1" s="19"/>
      <c r="H1" s="19"/>
      <c r="I1" s="19"/>
      <c r="J1" s="19"/>
      <c r="K1" s="19"/>
      <c r="L1" s="19"/>
      <c r="M1" s="19"/>
      <c r="N1" s="19"/>
      <c r="O1" s="19"/>
      <c r="P1" s="19"/>
      <c r="Q1" s="19"/>
      <c r="R1" s="19"/>
      <c r="S1" s="19"/>
      <c r="T1" s="19"/>
      <c r="U1" s="19"/>
      <c r="V1" s="19"/>
      <c r="W1" s="19"/>
      <c r="X1" s="19"/>
      <c r="Y1" s="19"/>
      <c r="Z1" s="19"/>
      <c r="AA1" s="19"/>
      <c r="AB1" s="19"/>
    </row>
    <row r="2" spans="1:28" ht="23.1" customHeight="1">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row>
    <row r="3" spans="1:28" ht="23.1" customHeight="1">
      <c r="A3" s="37" t="s">
        <v>13</v>
      </c>
      <c r="B3" s="39"/>
      <c r="C3" s="37" t="s">
        <v>33</v>
      </c>
      <c r="D3" s="38"/>
      <c r="E3" s="38"/>
      <c r="F3" s="39"/>
      <c r="G3" s="19"/>
      <c r="H3" s="19"/>
      <c r="I3" s="19"/>
      <c r="J3" s="19"/>
      <c r="K3" s="19"/>
      <c r="L3" s="19"/>
      <c r="M3" s="19"/>
      <c r="N3" s="19"/>
      <c r="O3" s="19"/>
      <c r="P3" s="19"/>
      <c r="Q3" s="19"/>
      <c r="R3" s="19"/>
      <c r="S3" s="19"/>
      <c r="T3" s="19"/>
      <c r="U3" s="19"/>
      <c r="V3" s="19"/>
      <c r="W3" s="19"/>
      <c r="X3" s="19"/>
      <c r="Y3" s="19"/>
      <c r="Z3" s="19"/>
      <c r="AA3" s="19"/>
      <c r="AB3" s="19"/>
    </row>
    <row r="4" spans="1:28" ht="23.1" customHeight="1">
      <c r="A4" s="40"/>
      <c r="B4" s="42"/>
      <c r="C4" s="40"/>
      <c r="D4" s="41"/>
      <c r="E4" s="41"/>
      <c r="F4" s="42"/>
      <c r="G4" s="19"/>
      <c r="H4" s="19"/>
      <c r="I4" s="19"/>
      <c r="J4" s="19"/>
      <c r="K4" s="19"/>
      <c r="L4" s="19"/>
      <c r="M4" s="19"/>
      <c r="N4" s="19"/>
      <c r="O4" s="19"/>
      <c r="P4" s="19"/>
      <c r="Q4" s="19"/>
      <c r="R4" s="19"/>
      <c r="S4" s="19"/>
      <c r="T4" s="19"/>
      <c r="U4" s="19"/>
      <c r="V4" s="19"/>
      <c r="W4" s="19"/>
      <c r="X4" s="19"/>
      <c r="Y4" s="19"/>
      <c r="Z4" s="19"/>
      <c r="AA4" s="19"/>
      <c r="AB4" s="19"/>
    </row>
    <row r="5" spans="1:28" ht="23.1" customHeight="1">
      <c r="A5" s="37" t="s">
        <v>14</v>
      </c>
      <c r="B5" s="39"/>
      <c r="C5" s="57" t="s">
        <v>15</v>
      </c>
      <c r="D5" s="61"/>
      <c r="E5" s="61"/>
      <c r="F5" s="59" t="s">
        <v>28</v>
      </c>
      <c r="G5" s="19"/>
      <c r="H5" s="19"/>
      <c r="I5" s="19"/>
      <c r="J5" s="19"/>
      <c r="K5" s="19"/>
      <c r="L5" s="19"/>
      <c r="M5" s="19"/>
      <c r="N5" s="19"/>
      <c r="O5" s="19"/>
      <c r="P5" s="19"/>
      <c r="Q5" s="19"/>
      <c r="R5" s="19"/>
      <c r="S5" s="19"/>
      <c r="T5" s="19"/>
      <c r="U5" s="19"/>
      <c r="V5" s="19"/>
      <c r="W5" s="19"/>
      <c r="X5" s="19"/>
      <c r="Y5" s="19"/>
      <c r="Z5" s="19"/>
      <c r="AA5" s="19"/>
      <c r="AB5" s="19"/>
    </row>
    <row r="6" spans="1:28" ht="23.1" customHeight="1">
      <c r="A6" s="40"/>
      <c r="B6" s="42"/>
      <c r="C6" s="58"/>
      <c r="D6" s="62"/>
      <c r="E6" s="62"/>
      <c r="F6" s="60"/>
      <c r="G6" s="19"/>
      <c r="H6" s="19"/>
      <c r="I6" s="19"/>
      <c r="J6" s="19"/>
      <c r="K6" s="19"/>
      <c r="L6" s="19"/>
      <c r="M6" s="19"/>
      <c r="N6" s="19"/>
      <c r="O6" s="19"/>
      <c r="P6" s="19"/>
      <c r="Q6" s="19"/>
      <c r="R6" s="19"/>
      <c r="S6" s="19"/>
      <c r="T6" s="19"/>
      <c r="U6" s="19"/>
      <c r="V6" s="19"/>
      <c r="W6" s="19"/>
      <c r="X6" s="19"/>
      <c r="Y6" s="19"/>
      <c r="Z6" s="19"/>
      <c r="AA6" s="19"/>
      <c r="AB6" s="19"/>
    </row>
    <row r="7" spans="1:28" ht="23.1" customHeight="1">
      <c r="A7" s="37" t="s">
        <v>16</v>
      </c>
      <c r="B7" s="39"/>
      <c r="C7" s="63" t="s">
        <v>34</v>
      </c>
      <c r="D7" s="65"/>
      <c r="E7" s="65"/>
      <c r="F7" s="66"/>
      <c r="G7" s="19"/>
      <c r="H7" s="19"/>
      <c r="I7" s="19"/>
      <c r="J7" s="19"/>
      <c r="K7" s="19"/>
      <c r="L7" s="19"/>
      <c r="M7" s="19"/>
      <c r="N7" s="19"/>
      <c r="O7" s="19"/>
      <c r="P7" s="19"/>
      <c r="Q7" s="19"/>
      <c r="R7" s="19"/>
      <c r="S7" s="19"/>
      <c r="T7" s="19"/>
      <c r="U7" s="19"/>
      <c r="V7" s="19"/>
      <c r="W7" s="19"/>
      <c r="X7" s="19"/>
      <c r="Y7" s="19"/>
      <c r="Z7" s="19"/>
      <c r="AA7" s="19"/>
      <c r="AB7" s="19"/>
    </row>
    <row r="8" spans="1:28" ht="23.1" customHeight="1">
      <c r="A8" s="40"/>
      <c r="B8" s="42"/>
      <c r="C8" s="64"/>
      <c r="D8" s="67"/>
      <c r="E8" s="67"/>
      <c r="F8" s="68"/>
      <c r="G8" s="22"/>
      <c r="H8" s="19"/>
      <c r="I8" s="19"/>
      <c r="J8" s="19"/>
      <c r="K8" s="19"/>
      <c r="L8" s="19"/>
      <c r="M8" s="19"/>
      <c r="N8" s="19"/>
      <c r="O8" s="19"/>
      <c r="P8" s="19"/>
      <c r="Q8" s="19"/>
      <c r="R8" s="19"/>
      <c r="S8" s="19"/>
      <c r="T8" s="19"/>
      <c r="U8" s="19"/>
      <c r="V8" s="19"/>
      <c r="W8" s="19"/>
      <c r="X8" s="19"/>
      <c r="Y8" s="19"/>
      <c r="Z8" s="19"/>
      <c r="AA8" s="19"/>
      <c r="AB8" s="19"/>
    </row>
    <row r="9" spans="1:28" ht="23.1" customHeight="1">
      <c r="A9" s="37" t="s">
        <v>17</v>
      </c>
      <c r="B9" s="39"/>
      <c r="C9" s="51"/>
      <c r="D9" s="52"/>
      <c r="E9" s="52"/>
      <c r="F9" s="53"/>
      <c r="K9" s="19"/>
      <c r="L9" s="19"/>
      <c r="M9" s="19"/>
      <c r="N9" s="19"/>
      <c r="O9" s="19"/>
      <c r="P9" s="19"/>
      <c r="Q9" s="19"/>
      <c r="R9" s="19"/>
      <c r="S9" s="19"/>
      <c r="T9" s="19"/>
      <c r="U9" s="19"/>
      <c r="V9" s="19"/>
      <c r="W9" s="19"/>
      <c r="X9" s="19"/>
      <c r="Y9" s="19"/>
      <c r="Z9" s="19"/>
      <c r="AA9" s="19"/>
      <c r="AB9" s="19"/>
    </row>
    <row r="10" spans="1:28" ht="23.1" customHeight="1">
      <c r="A10" s="40"/>
      <c r="B10" s="42"/>
      <c r="C10" s="54"/>
      <c r="D10" s="55"/>
      <c r="E10" s="55"/>
      <c r="F10" s="56"/>
      <c r="G10" s="19"/>
      <c r="H10" s="19"/>
      <c r="I10" s="19"/>
      <c r="J10" s="19"/>
      <c r="K10" s="19"/>
      <c r="L10" s="19"/>
      <c r="M10" s="19"/>
      <c r="N10" s="19"/>
      <c r="O10" s="19"/>
      <c r="P10" s="19"/>
      <c r="Q10" s="19"/>
      <c r="R10" s="19"/>
      <c r="S10" s="19"/>
      <c r="T10" s="19"/>
      <c r="U10" s="19"/>
      <c r="V10" s="19"/>
      <c r="W10" s="19"/>
      <c r="X10" s="19"/>
      <c r="Y10" s="19"/>
      <c r="Z10" s="19"/>
      <c r="AA10" s="19"/>
      <c r="AB10" s="19"/>
    </row>
    <row r="11" spans="1:28" ht="23.1" customHeight="1">
      <c r="A11" s="37" t="s">
        <v>18</v>
      </c>
      <c r="B11" s="39"/>
      <c r="C11" s="45"/>
      <c r="D11" s="46"/>
      <c r="E11" s="43" t="s">
        <v>29</v>
      </c>
      <c r="F11" s="21"/>
      <c r="G11" s="19"/>
      <c r="H11" s="19"/>
      <c r="I11" s="19"/>
      <c r="J11" s="19"/>
      <c r="K11" s="19"/>
      <c r="L11" s="19"/>
      <c r="M11" s="19"/>
      <c r="N11" s="19"/>
      <c r="O11" s="19"/>
      <c r="P11" s="19"/>
      <c r="Q11" s="19"/>
      <c r="R11" s="19"/>
      <c r="S11" s="19"/>
      <c r="T11" s="19"/>
      <c r="U11" s="19"/>
      <c r="V11" s="19"/>
      <c r="W11" s="19"/>
      <c r="X11" s="19"/>
      <c r="Y11" s="19"/>
      <c r="Z11" s="19"/>
      <c r="AA11" s="19"/>
      <c r="AB11" s="19"/>
    </row>
    <row r="12" spans="1:28" ht="23.1" customHeight="1">
      <c r="A12" s="40"/>
      <c r="B12" s="42"/>
      <c r="C12" s="47"/>
      <c r="D12" s="48"/>
      <c r="E12" s="44"/>
      <c r="F12" s="20"/>
      <c r="G12" s="19"/>
      <c r="H12" s="19"/>
      <c r="I12" s="19"/>
      <c r="J12" s="19"/>
      <c r="K12" s="19"/>
      <c r="L12" s="19"/>
      <c r="M12" s="19"/>
      <c r="N12" s="19"/>
      <c r="O12" s="19"/>
      <c r="P12" s="19"/>
      <c r="Q12" s="19"/>
      <c r="R12" s="19"/>
      <c r="S12" s="19"/>
      <c r="T12" s="19"/>
      <c r="U12" s="19"/>
      <c r="V12" s="19"/>
      <c r="W12" s="19"/>
      <c r="X12" s="19"/>
      <c r="Y12" s="19"/>
      <c r="Z12" s="19"/>
      <c r="AA12" s="19"/>
      <c r="AB12" s="19"/>
    </row>
    <row r="13" spans="1:28" ht="23.1" customHeight="1">
      <c r="A13" s="37" t="s">
        <v>19</v>
      </c>
      <c r="B13" s="39"/>
      <c r="C13" s="69"/>
      <c r="D13" s="70"/>
      <c r="E13" s="70"/>
      <c r="F13" s="71"/>
      <c r="G13" s="19"/>
      <c r="H13" s="19"/>
      <c r="I13" s="19"/>
      <c r="J13" s="19"/>
      <c r="K13" s="19"/>
      <c r="L13" s="19"/>
      <c r="M13" s="19"/>
      <c r="N13" s="19"/>
      <c r="O13" s="19"/>
      <c r="P13" s="19"/>
      <c r="Q13" s="19"/>
      <c r="R13" s="19"/>
      <c r="S13" s="19"/>
      <c r="T13" s="19"/>
      <c r="U13" s="19"/>
      <c r="V13" s="19"/>
      <c r="W13" s="19"/>
      <c r="X13" s="19"/>
      <c r="Y13" s="19"/>
      <c r="Z13" s="19"/>
      <c r="AA13" s="19"/>
      <c r="AB13" s="19"/>
    </row>
    <row r="14" spans="1:28" ht="23.1" customHeight="1">
      <c r="A14" s="40"/>
      <c r="B14" s="42"/>
      <c r="C14" s="72"/>
      <c r="D14" s="73"/>
      <c r="E14" s="73"/>
      <c r="F14" s="74"/>
      <c r="G14" s="19"/>
      <c r="H14" s="19"/>
      <c r="I14" s="19"/>
      <c r="J14" s="19"/>
      <c r="K14" s="19"/>
      <c r="L14" s="19"/>
      <c r="M14" s="19"/>
      <c r="N14" s="19"/>
      <c r="O14" s="19"/>
      <c r="P14" s="19"/>
      <c r="Q14" s="19"/>
      <c r="R14" s="19"/>
      <c r="S14" s="19"/>
      <c r="T14" s="19"/>
      <c r="U14" s="19"/>
      <c r="V14" s="19"/>
      <c r="W14" s="19"/>
      <c r="X14" s="19"/>
      <c r="Y14" s="19"/>
      <c r="Z14" s="19"/>
      <c r="AA14" s="19"/>
      <c r="AB14" s="19"/>
    </row>
    <row r="15" spans="1:28" ht="23.1" customHeight="1">
      <c r="A15" s="19"/>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row>
    <row r="16" spans="1:28" ht="23.1" customHeight="1">
      <c r="A16" s="18" t="s">
        <v>20</v>
      </c>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row>
    <row r="17" spans="1:28" ht="23.1" customHeight="1">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row>
    <row r="18" spans="1:28" ht="23.1" customHeight="1">
      <c r="A18" s="37" t="s">
        <v>21</v>
      </c>
      <c r="B18" s="38"/>
      <c r="C18" s="39"/>
      <c r="D18" s="37" t="s">
        <v>22</v>
      </c>
      <c r="E18" s="38"/>
      <c r="F18" s="39"/>
      <c r="G18" s="19"/>
      <c r="H18" s="19"/>
      <c r="I18" s="19"/>
      <c r="J18" s="19"/>
      <c r="K18" s="19"/>
      <c r="L18" s="19"/>
      <c r="M18" s="19"/>
      <c r="N18" s="19"/>
      <c r="O18" s="19"/>
      <c r="P18" s="19"/>
      <c r="Q18" s="19"/>
      <c r="R18" s="19"/>
      <c r="S18" s="19"/>
      <c r="T18" s="19"/>
      <c r="U18" s="19"/>
      <c r="V18" s="19"/>
      <c r="W18" s="19"/>
      <c r="X18" s="19"/>
      <c r="Y18" s="19"/>
      <c r="Z18" s="19"/>
      <c r="AA18" s="19"/>
      <c r="AB18" s="19"/>
    </row>
    <row r="19" spans="1:28" ht="23.1" customHeight="1">
      <c r="A19" s="40"/>
      <c r="B19" s="41"/>
      <c r="C19" s="42"/>
      <c r="D19" s="40"/>
      <c r="E19" s="41"/>
      <c r="F19" s="42"/>
      <c r="G19" s="19"/>
      <c r="H19" s="19"/>
      <c r="I19" s="19"/>
      <c r="J19" s="19"/>
      <c r="K19" s="19"/>
      <c r="L19" s="19"/>
      <c r="M19" s="19"/>
      <c r="N19" s="19"/>
      <c r="O19" s="19"/>
      <c r="P19" s="19"/>
      <c r="Q19" s="19"/>
      <c r="R19" s="19"/>
      <c r="S19" s="19"/>
      <c r="T19" s="19"/>
      <c r="U19" s="19"/>
      <c r="V19" s="19"/>
      <c r="W19" s="19"/>
      <c r="X19" s="19"/>
      <c r="Y19" s="19"/>
      <c r="Z19" s="19"/>
      <c r="AA19" s="19"/>
      <c r="AB19" s="19"/>
    </row>
    <row r="20" spans="1:28" ht="23.1" customHeight="1">
      <c r="A20" s="37" t="s">
        <v>23</v>
      </c>
      <c r="B20" s="39"/>
      <c r="C20" s="49" t="s">
        <v>24</v>
      </c>
      <c r="D20" s="37" t="s">
        <v>23</v>
      </c>
      <c r="E20" s="39"/>
      <c r="F20" s="49" t="s">
        <v>24</v>
      </c>
      <c r="G20" s="19"/>
      <c r="H20" s="19"/>
      <c r="I20" s="19"/>
      <c r="J20" s="19"/>
      <c r="K20" s="19"/>
      <c r="L20" s="19"/>
      <c r="M20" s="19"/>
      <c r="N20" s="19"/>
      <c r="O20" s="19"/>
      <c r="P20" s="19"/>
      <c r="Q20" s="19"/>
      <c r="R20" s="19"/>
      <c r="S20" s="19"/>
      <c r="T20" s="19"/>
      <c r="U20" s="19"/>
      <c r="V20" s="19"/>
      <c r="W20" s="19"/>
      <c r="X20" s="19"/>
      <c r="Y20" s="19"/>
      <c r="Z20" s="19"/>
      <c r="AA20" s="19"/>
      <c r="AB20" s="19"/>
    </row>
    <row r="21" spans="1:28" ht="23.1" customHeight="1">
      <c r="A21" s="40"/>
      <c r="B21" s="42"/>
      <c r="C21" s="50"/>
      <c r="D21" s="40"/>
      <c r="E21" s="42"/>
      <c r="F21" s="50"/>
      <c r="G21" s="19"/>
      <c r="H21" s="19"/>
      <c r="I21" s="19"/>
      <c r="J21" s="19"/>
      <c r="K21" s="19"/>
      <c r="L21" s="19"/>
      <c r="M21" s="19"/>
      <c r="N21" s="19"/>
      <c r="O21" s="19"/>
      <c r="P21" s="19"/>
      <c r="Q21" s="19"/>
      <c r="R21" s="19"/>
      <c r="S21" s="19"/>
      <c r="T21" s="19"/>
      <c r="U21" s="19"/>
      <c r="V21" s="19"/>
      <c r="W21" s="19"/>
      <c r="X21" s="19"/>
      <c r="Y21" s="19"/>
      <c r="Z21" s="19"/>
      <c r="AA21" s="19"/>
      <c r="AB21" s="19"/>
    </row>
    <row r="22" spans="1:28" ht="23.1" customHeight="1">
      <c r="A22" s="37" t="s">
        <v>30</v>
      </c>
      <c r="B22" s="39"/>
      <c r="C22" s="75"/>
      <c r="D22" s="37" t="s">
        <v>25</v>
      </c>
      <c r="E22" s="39"/>
      <c r="F22" s="81"/>
      <c r="G22" s="19"/>
      <c r="H22" s="19"/>
      <c r="I22" s="19"/>
      <c r="J22" s="19"/>
      <c r="K22" s="19"/>
      <c r="L22" s="19"/>
      <c r="M22" s="19"/>
      <c r="N22" s="19"/>
      <c r="O22" s="19"/>
      <c r="P22" s="19"/>
      <c r="Q22" s="19"/>
      <c r="R22" s="19"/>
      <c r="S22" s="19"/>
      <c r="T22" s="19"/>
      <c r="U22" s="19"/>
      <c r="V22" s="19"/>
      <c r="W22" s="19"/>
      <c r="X22" s="19"/>
      <c r="Y22" s="19"/>
      <c r="Z22" s="19"/>
      <c r="AA22" s="19"/>
      <c r="AB22" s="19"/>
    </row>
    <row r="23" spans="1:28" ht="23.1" customHeight="1">
      <c r="A23" s="40"/>
      <c r="B23" s="42"/>
      <c r="C23" s="76"/>
      <c r="D23" s="40"/>
      <c r="E23" s="42"/>
      <c r="F23" s="82"/>
      <c r="G23" s="19"/>
      <c r="H23" s="19"/>
      <c r="I23" s="19"/>
      <c r="J23" s="19"/>
      <c r="K23" s="19"/>
      <c r="L23" s="19"/>
      <c r="M23" s="19"/>
      <c r="N23" s="19"/>
      <c r="O23" s="19"/>
      <c r="P23" s="19"/>
      <c r="Q23" s="19"/>
      <c r="R23" s="19"/>
      <c r="S23" s="19"/>
      <c r="T23" s="19"/>
      <c r="U23" s="19"/>
      <c r="V23" s="19"/>
      <c r="W23" s="19"/>
      <c r="X23" s="19"/>
      <c r="Y23" s="19"/>
      <c r="Z23" s="19"/>
      <c r="AA23" s="19"/>
      <c r="AB23" s="19"/>
    </row>
    <row r="24" spans="1:28" ht="23.1" customHeight="1">
      <c r="A24" s="37" t="s">
        <v>26</v>
      </c>
      <c r="B24" s="39"/>
      <c r="C24" s="77"/>
      <c r="D24" s="27"/>
      <c r="E24" s="23"/>
      <c r="F24" s="29"/>
      <c r="G24" s="19"/>
      <c r="H24" s="19"/>
      <c r="I24" s="19"/>
      <c r="J24" s="19"/>
      <c r="K24" s="19"/>
      <c r="L24" s="19"/>
      <c r="M24" s="19"/>
      <c r="N24" s="19"/>
      <c r="O24" s="19"/>
      <c r="P24" s="19"/>
      <c r="Q24" s="19"/>
      <c r="R24" s="19"/>
      <c r="S24" s="19"/>
      <c r="T24" s="19"/>
      <c r="U24" s="19"/>
      <c r="V24" s="19"/>
      <c r="W24" s="19"/>
      <c r="X24" s="19"/>
      <c r="Y24" s="19"/>
      <c r="Z24" s="19"/>
      <c r="AA24" s="19"/>
      <c r="AB24" s="19"/>
    </row>
    <row r="25" spans="1:28" ht="23.1" customHeight="1">
      <c r="A25" s="40"/>
      <c r="B25" s="42"/>
      <c r="C25" s="78"/>
      <c r="D25" s="28"/>
      <c r="E25" s="26"/>
      <c r="F25" s="30"/>
      <c r="G25" s="19"/>
      <c r="H25" s="19"/>
      <c r="I25" s="19"/>
      <c r="J25" s="19"/>
      <c r="K25" s="19"/>
      <c r="L25" s="19"/>
      <c r="M25" s="19"/>
      <c r="N25" s="19"/>
      <c r="O25" s="19"/>
      <c r="P25" s="19"/>
      <c r="Q25" s="19"/>
      <c r="R25" s="19"/>
      <c r="S25" s="19"/>
      <c r="T25" s="19"/>
      <c r="U25" s="19"/>
      <c r="V25" s="19"/>
      <c r="W25" s="19"/>
      <c r="X25" s="19"/>
      <c r="Y25" s="19"/>
      <c r="Z25" s="19"/>
      <c r="AA25" s="19"/>
      <c r="AB25" s="19"/>
    </row>
    <row r="26" spans="1:28" ht="23.1" customHeight="1">
      <c r="A26" s="37" t="s">
        <v>19</v>
      </c>
      <c r="B26" s="39"/>
      <c r="C26" s="79"/>
      <c r="D26" s="27"/>
      <c r="E26" s="23"/>
      <c r="F26" s="31"/>
      <c r="G26" s="19"/>
      <c r="H26" s="19"/>
      <c r="I26" s="19"/>
      <c r="J26" s="19"/>
      <c r="K26" s="19"/>
      <c r="L26" s="19"/>
      <c r="M26" s="19"/>
      <c r="N26" s="19"/>
      <c r="O26" s="19"/>
      <c r="P26" s="19"/>
      <c r="Q26" s="19"/>
      <c r="R26" s="19"/>
      <c r="S26" s="19"/>
      <c r="T26" s="19"/>
      <c r="U26" s="19"/>
      <c r="V26" s="19"/>
      <c r="W26" s="19"/>
      <c r="X26" s="19"/>
      <c r="Y26" s="19"/>
      <c r="Z26" s="19"/>
      <c r="AA26" s="19"/>
      <c r="AB26" s="19"/>
    </row>
    <row r="27" spans="1:28" ht="23.1" customHeight="1">
      <c r="A27" s="40"/>
      <c r="B27" s="42"/>
      <c r="C27" s="80"/>
      <c r="D27" s="28"/>
      <c r="E27" s="26"/>
      <c r="F27" s="30"/>
      <c r="G27" s="19"/>
      <c r="H27" s="19"/>
      <c r="I27" s="19"/>
      <c r="J27" s="19"/>
      <c r="K27" s="19"/>
      <c r="L27" s="19"/>
      <c r="M27" s="19"/>
      <c r="N27" s="19"/>
      <c r="O27" s="19"/>
      <c r="P27" s="19"/>
      <c r="Q27" s="19"/>
      <c r="R27" s="19"/>
      <c r="S27" s="19"/>
      <c r="T27" s="19"/>
      <c r="U27" s="19"/>
      <c r="V27" s="19"/>
      <c r="W27" s="19"/>
      <c r="X27" s="19"/>
      <c r="Y27" s="19"/>
      <c r="Z27" s="19"/>
      <c r="AA27" s="19"/>
      <c r="AB27" s="19"/>
    </row>
    <row r="28" spans="1:28" ht="23.1" customHeight="1">
      <c r="A28" s="37" t="s">
        <v>27</v>
      </c>
      <c r="B28" s="39"/>
      <c r="C28" s="81">
        <f>SUM(C22:C27)</f>
        <v>0</v>
      </c>
      <c r="D28" s="37" t="s">
        <v>27</v>
      </c>
      <c r="E28" s="39"/>
      <c r="F28" s="81">
        <f>SUM(F22)</f>
        <v>0</v>
      </c>
      <c r="G28" s="19"/>
      <c r="H28" s="19"/>
      <c r="I28" s="19"/>
      <c r="J28" s="19"/>
      <c r="K28" s="19"/>
      <c r="L28" s="19"/>
      <c r="M28" s="19"/>
      <c r="N28" s="19"/>
      <c r="O28" s="19"/>
      <c r="P28" s="19"/>
      <c r="Q28" s="19"/>
      <c r="R28" s="19"/>
      <c r="S28" s="19"/>
      <c r="T28" s="19"/>
      <c r="U28" s="19"/>
      <c r="V28" s="19"/>
      <c r="W28" s="19"/>
      <c r="X28" s="19"/>
      <c r="Y28" s="19"/>
      <c r="Z28" s="19"/>
      <c r="AA28" s="19"/>
      <c r="AB28" s="19"/>
    </row>
    <row r="29" spans="1:28" ht="23.1" customHeight="1">
      <c r="A29" s="40"/>
      <c r="B29" s="42"/>
      <c r="C29" s="82"/>
      <c r="D29" s="40"/>
      <c r="E29" s="42"/>
      <c r="F29" s="82"/>
      <c r="G29" s="19"/>
      <c r="H29" s="19"/>
      <c r="I29" s="19"/>
      <c r="J29" s="19"/>
      <c r="K29" s="19"/>
      <c r="L29" s="19"/>
      <c r="M29" s="19"/>
      <c r="N29" s="19"/>
      <c r="O29" s="19"/>
      <c r="P29" s="19"/>
      <c r="Q29" s="19"/>
      <c r="R29" s="19"/>
      <c r="S29" s="19"/>
      <c r="T29" s="19"/>
      <c r="U29" s="19"/>
      <c r="V29" s="19"/>
      <c r="W29" s="19"/>
      <c r="X29" s="19"/>
      <c r="Y29" s="19"/>
      <c r="Z29" s="19"/>
      <c r="AA29" s="19"/>
      <c r="AB29" s="19"/>
    </row>
    <row r="30" spans="1:28">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row>
    <row r="31" spans="1:28">
      <c r="A31" s="19"/>
      <c r="B31" s="19"/>
      <c r="C31" s="24"/>
      <c r="D31" s="19"/>
      <c r="E31" s="19"/>
      <c r="F31" s="19"/>
      <c r="G31" s="19"/>
      <c r="H31" s="19"/>
      <c r="I31" s="19"/>
      <c r="J31" s="19"/>
      <c r="K31" s="19"/>
      <c r="L31" s="19"/>
      <c r="M31" s="19"/>
      <c r="N31" s="19"/>
      <c r="O31" s="19"/>
      <c r="P31" s="19"/>
      <c r="Q31" s="19"/>
      <c r="R31" s="19"/>
      <c r="S31" s="19"/>
      <c r="T31" s="19"/>
      <c r="U31" s="19"/>
      <c r="V31" s="19"/>
      <c r="W31" s="19"/>
      <c r="X31" s="19"/>
      <c r="Y31" s="19"/>
      <c r="Z31" s="19"/>
      <c r="AA31" s="19"/>
      <c r="AB31" s="19"/>
    </row>
    <row r="32" spans="1:28">
      <c r="A32" s="19"/>
      <c r="B32" s="19"/>
      <c r="C32" s="25"/>
      <c r="D32" s="19"/>
      <c r="E32" s="19"/>
      <c r="F32" s="19"/>
      <c r="G32" s="19"/>
      <c r="H32" s="19"/>
      <c r="I32" s="19"/>
      <c r="J32" s="19"/>
      <c r="K32" s="19"/>
      <c r="L32" s="19"/>
      <c r="M32" s="19"/>
      <c r="N32" s="19"/>
      <c r="O32" s="19"/>
      <c r="P32" s="19"/>
      <c r="Q32" s="19"/>
      <c r="R32" s="19"/>
      <c r="S32" s="19"/>
      <c r="T32" s="19"/>
      <c r="U32" s="19"/>
      <c r="V32" s="19"/>
      <c r="W32" s="19"/>
      <c r="X32" s="19"/>
      <c r="Y32" s="19"/>
      <c r="Z32" s="19"/>
      <c r="AA32" s="19"/>
      <c r="AB32" s="19"/>
    </row>
    <row r="33" spans="1:28">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row>
    <row r="34" spans="1:28">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row>
    <row r="35" spans="1:28">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row>
    <row r="36" spans="1:28">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row>
    <row r="37" spans="1:28">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row>
    <row r="38" spans="1:28">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row>
    <row r="39" spans="1:28">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row>
    <row r="40" spans="1:28">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row>
    <row r="41" spans="1:28">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row>
    <row r="42" spans="1:28">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row>
    <row r="43" spans="1:28">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row>
    <row r="44" spans="1:28">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row>
    <row r="45" spans="1:28">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row>
    <row r="46" spans="1:28">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row>
    <row r="47" spans="1:28">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row>
    <row r="48" spans="1:28">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row>
    <row r="49" spans="1:28">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row>
    <row r="50" spans="1:28">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row>
  </sheetData>
  <mergeCells count="34">
    <mergeCell ref="C13:F14"/>
    <mergeCell ref="C22:C23"/>
    <mergeCell ref="C24:C25"/>
    <mergeCell ref="C26:C27"/>
    <mergeCell ref="C28:C29"/>
    <mergeCell ref="F22:F23"/>
    <mergeCell ref="F28:F29"/>
    <mergeCell ref="C9:F10"/>
    <mergeCell ref="C5:C6"/>
    <mergeCell ref="F5:F6"/>
    <mergeCell ref="D5:E6"/>
    <mergeCell ref="C7:C8"/>
    <mergeCell ref="D7:F8"/>
    <mergeCell ref="A3:B4"/>
    <mergeCell ref="A5:B6"/>
    <mergeCell ref="A7:B8"/>
    <mergeCell ref="A9:B10"/>
    <mergeCell ref="A11:B12"/>
    <mergeCell ref="C3:F4"/>
    <mergeCell ref="A24:B25"/>
    <mergeCell ref="A26:B27"/>
    <mergeCell ref="A28:B29"/>
    <mergeCell ref="D28:E29"/>
    <mergeCell ref="E11:E12"/>
    <mergeCell ref="C11:D12"/>
    <mergeCell ref="A22:B23"/>
    <mergeCell ref="A13:B14"/>
    <mergeCell ref="A18:C19"/>
    <mergeCell ref="D18:F19"/>
    <mergeCell ref="A20:B21"/>
    <mergeCell ref="C20:C21"/>
    <mergeCell ref="D20:E21"/>
    <mergeCell ref="F20:F21"/>
    <mergeCell ref="D22:E23"/>
  </mergeCells>
  <phoneticPr fontId="2"/>
  <printOptions gridLinesSet="0"/>
  <pageMargins left="0.72" right="0.52" top="1" bottom="0.83" header="0.5" footer="0.5"/>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I55"/>
  <sheetViews>
    <sheetView zoomScale="75" workbookViewId="0">
      <selection activeCell="B3" sqref="B3"/>
    </sheetView>
  </sheetViews>
  <sheetFormatPr defaultRowHeight="13.5"/>
  <cols>
    <col min="1" max="1" width="11.25" customWidth="1"/>
    <col min="9" max="9" width="12.5" customWidth="1"/>
    <col min="257" max="257" width="11.25" customWidth="1"/>
    <col min="265" max="265" width="12.5" customWidth="1"/>
    <col min="513" max="513" width="11.25" customWidth="1"/>
    <col min="521" max="521" width="12.5" customWidth="1"/>
    <col min="769" max="769" width="11.25" customWidth="1"/>
    <col min="777" max="777" width="12.5" customWidth="1"/>
    <col min="1025" max="1025" width="11.25" customWidth="1"/>
    <col min="1033" max="1033" width="12.5" customWidth="1"/>
    <col min="1281" max="1281" width="11.25" customWidth="1"/>
    <col min="1289" max="1289" width="12.5" customWidth="1"/>
    <col min="1537" max="1537" width="11.25" customWidth="1"/>
    <col min="1545" max="1545" width="12.5" customWidth="1"/>
    <col min="1793" max="1793" width="11.25" customWidth="1"/>
    <col min="1801" max="1801" width="12.5" customWidth="1"/>
    <col min="2049" max="2049" width="11.25" customWidth="1"/>
    <col min="2057" max="2057" width="12.5" customWidth="1"/>
    <col min="2305" max="2305" width="11.25" customWidth="1"/>
    <col min="2313" max="2313" width="12.5" customWidth="1"/>
    <col min="2561" max="2561" width="11.25" customWidth="1"/>
    <col min="2569" max="2569" width="12.5" customWidth="1"/>
    <col min="2817" max="2817" width="11.25" customWidth="1"/>
    <col min="2825" max="2825" width="12.5" customWidth="1"/>
    <col min="3073" max="3073" width="11.25" customWidth="1"/>
    <col min="3081" max="3081" width="12.5" customWidth="1"/>
    <col min="3329" max="3329" width="11.25" customWidth="1"/>
    <col min="3337" max="3337" width="12.5" customWidth="1"/>
    <col min="3585" max="3585" width="11.25" customWidth="1"/>
    <col min="3593" max="3593" width="12.5" customWidth="1"/>
    <col min="3841" max="3841" width="11.25" customWidth="1"/>
    <col min="3849" max="3849" width="12.5" customWidth="1"/>
    <col min="4097" max="4097" width="11.25" customWidth="1"/>
    <col min="4105" max="4105" width="12.5" customWidth="1"/>
    <col min="4353" max="4353" width="11.25" customWidth="1"/>
    <col min="4361" max="4361" width="12.5" customWidth="1"/>
    <col min="4609" max="4609" width="11.25" customWidth="1"/>
    <col min="4617" max="4617" width="12.5" customWidth="1"/>
    <col min="4865" max="4865" width="11.25" customWidth="1"/>
    <col min="4873" max="4873" width="12.5" customWidth="1"/>
    <col min="5121" max="5121" width="11.25" customWidth="1"/>
    <col min="5129" max="5129" width="12.5" customWidth="1"/>
    <col min="5377" max="5377" width="11.25" customWidth="1"/>
    <col min="5385" max="5385" width="12.5" customWidth="1"/>
    <col min="5633" max="5633" width="11.25" customWidth="1"/>
    <col min="5641" max="5641" width="12.5" customWidth="1"/>
    <col min="5889" max="5889" width="11.25" customWidth="1"/>
    <col min="5897" max="5897" width="12.5" customWidth="1"/>
    <col min="6145" max="6145" width="11.25" customWidth="1"/>
    <col min="6153" max="6153" width="12.5" customWidth="1"/>
    <col min="6401" max="6401" width="11.25" customWidth="1"/>
    <col min="6409" max="6409" width="12.5" customWidth="1"/>
    <col min="6657" max="6657" width="11.25" customWidth="1"/>
    <col min="6665" max="6665" width="12.5" customWidth="1"/>
    <col min="6913" max="6913" width="11.25" customWidth="1"/>
    <col min="6921" max="6921" width="12.5" customWidth="1"/>
    <col min="7169" max="7169" width="11.25" customWidth="1"/>
    <col min="7177" max="7177" width="12.5" customWidth="1"/>
    <col min="7425" max="7425" width="11.25" customWidth="1"/>
    <col min="7433" max="7433" width="12.5" customWidth="1"/>
    <col min="7681" max="7681" width="11.25" customWidth="1"/>
    <col min="7689" max="7689" width="12.5" customWidth="1"/>
    <col min="7937" max="7937" width="11.25" customWidth="1"/>
    <col min="7945" max="7945" width="12.5" customWidth="1"/>
    <col min="8193" max="8193" width="11.25" customWidth="1"/>
    <col min="8201" max="8201" width="12.5" customWidth="1"/>
    <col min="8449" max="8449" width="11.25" customWidth="1"/>
    <col min="8457" max="8457" width="12.5" customWidth="1"/>
    <col min="8705" max="8705" width="11.25" customWidth="1"/>
    <col min="8713" max="8713" width="12.5" customWidth="1"/>
    <col min="8961" max="8961" width="11.25" customWidth="1"/>
    <col min="8969" max="8969" width="12.5" customWidth="1"/>
    <col min="9217" max="9217" width="11.25" customWidth="1"/>
    <col min="9225" max="9225" width="12.5" customWidth="1"/>
    <col min="9473" max="9473" width="11.25" customWidth="1"/>
    <col min="9481" max="9481" width="12.5" customWidth="1"/>
    <col min="9729" max="9729" width="11.25" customWidth="1"/>
    <col min="9737" max="9737" width="12.5" customWidth="1"/>
    <col min="9985" max="9985" width="11.25" customWidth="1"/>
    <col min="9993" max="9993" width="12.5" customWidth="1"/>
    <col min="10241" max="10241" width="11.25" customWidth="1"/>
    <col min="10249" max="10249" width="12.5" customWidth="1"/>
    <col min="10497" max="10497" width="11.25" customWidth="1"/>
    <col min="10505" max="10505" width="12.5" customWidth="1"/>
    <col min="10753" max="10753" width="11.25" customWidth="1"/>
    <col min="10761" max="10761" width="12.5" customWidth="1"/>
    <col min="11009" max="11009" width="11.25" customWidth="1"/>
    <col min="11017" max="11017" width="12.5" customWidth="1"/>
    <col min="11265" max="11265" width="11.25" customWidth="1"/>
    <col min="11273" max="11273" width="12.5" customWidth="1"/>
    <col min="11521" max="11521" width="11.25" customWidth="1"/>
    <col min="11529" max="11529" width="12.5" customWidth="1"/>
    <col min="11777" max="11777" width="11.25" customWidth="1"/>
    <col min="11785" max="11785" width="12.5" customWidth="1"/>
    <col min="12033" max="12033" width="11.25" customWidth="1"/>
    <col min="12041" max="12041" width="12.5" customWidth="1"/>
    <col min="12289" max="12289" width="11.25" customWidth="1"/>
    <col min="12297" max="12297" width="12.5" customWidth="1"/>
    <col min="12545" max="12545" width="11.25" customWidth="1"/>
    <col min="12553" max="12553" width="12.5" customWidth="1"/>
    <col min="12801" max="12801" width="11.25" customWidth="1"/>
    <col min="12809" max="12809" width="12.5" customWidth="1"/>
    <col min="13057" max="13057" width="11.25" customWidth="1"/>
    <col min="13065" max="13065" width="12.5" customWidth="1"/>
    <col min="13313" max="13313" width="11.25" customWidth="1"/>
    <col min="13321" max="13321" width="12.5" customWidth="1"/>
    <col min="13569" max="13569" width="11.25" customWidth="1"/>
    <col min="13577" max="13577" width="12.5" customWidth="1"/>
    <col min="13825" max="13825" width="11.25" customWidth="1"/>
    <col min="13833" max="13833" width="12.5" customWidth="1"/>
    <col min="14081" max="14081" width="11.25" customWidth="1"/>
    <col min="14089" max="14089" width="12.5" customWidth="1"/>
    <col min="14337" max="14337" width="11.25" customWidth="1"/>
    <col min="14345" max="14345" width="12.5" customWidth="1"/>
    <col min="14593" max="14593" width="11.25" customWidth="1"/>
    <col min="14601" max="14601" width="12.5" customWidth="1"/>
    <col min="14849" max="14849" width="11.25" customWidth="1"/>
    <col min="14857" max="14857" width="12.5" customWidth="1"/>
    <col min="15105" max="15105" width="11.25" customWidth="1"/>
    <col min="15113" max="15113" width="12.5" customWidth="1"/>
    <col min="15361" max="15361" width="11.25" customWidth="1"/>
    <col min="15369" max="15369" width="12.5" customWidth="1"/>
    <col min="15617" max="15617" width="11.25" customWidth="1"/>
    <col min="15625" max="15625" width="12.5" customWidth="1"/>
    <col min="15873" max="15873" width="11.25" customWidth="1"/>
    <col min="15881" max="15881" width="12.5" customWidth="1"/>
    <col min="16129" max="16129" width="11.25" customWidth="1"/>
    <col min="16137" max="16137" width="12.5" customWidth="1"/>
  </cols>
  <sheetData>
    <row r="1" spans="1:9" ht="29.45" customHeight="1">
      <c r="A1" s="83" t="s">
        <v>10</v>
      </c>
      <c r="B1" s="84"/>
      <c r="C1" s="84"/>
      <c r="D1" s="84"/>
      <c r="E1" s="84"/>
      <c r="F1" s="84"/>
      <c r="G1" s="84"/>
      <c r="H1" s="84"/>
      <c r="I1" s="84"/>
    </row>
    <row r="2" spans="1:9" ht="24" customHeight="1">
      <c r="A2" s="9"/>
      <c r="B2" s="10"/>
      <c r="C2" s="10"/>
      <c r="D2" s="10"/>
      <c r="E2" s="10"/>
      <c r="F2" s="10"/>
      <c r="G2" s="10"/>
      <c r="H2" s="10"/>
      <c r="I2" s="11"/>
    </row>
    <row r="3" spans="1:9" ht="28.15" customHeight="1">
      <c r="A3" s="12"/>
      <c r="I3" s="13"/>
    </row>
    <row r="4" spans="1:9">
      <c r="A4" s="12"/>
      <c r="I4" s="13"/>
    </row>
    <row r="5" spans="1:9">
      <c r="A5" s="12"/>
      <c r="I5" s="13"/>
    </row>
    <row r="6" spans="1:9">
      <c r="A6" s="12"/>
      <c r="I6" s="13"/>
    </row>
    <row r="7" spans="1:9">
      <c r="A7" s="12"/>
      <c r="I7" s="13"/>
    </row>
    <row r="8" spans="1:9">
      <c r="A8" s="12"/>
      <c r="I8" s="13"/>
    </row>
    <row r="9" spans="1:9">
      <c r="A9" s="12"/>
      <c r="I9" s="13"/>
    </row>
    <row r="10" spans="1:9">
      <c r="A10" s="12"/>
      <c r="I10" s="13"/>
    </row>
    <row r="11" spans="1:9">
      <c r="A11" s="12"/>
      <c r="I11" s="13"/>
    </row>
    <row r="12" spans="1:9">
      <c r="A12" s="12"/>
      <c r="I12" s="13"/>
    </row>
    <row r="13" spans="1:9">
      <c r="A13" s="12"/>
      <c r="I13" s="13"/>
    </row>
    <row r="14" spans="1:9">
      <c r="A14" s="12"/>
      <c r="I14" s="13"/>
    </row>
    <row r="15" spans="1:9">
      <c r="A15" s="12"/>
      <c r="I15" s="13"/>
    </row>
    <row r="16" spans="1:9">
      <c r="A16" s="12"/>
      <c r="I16" s="13"/>
    </row>
    <row r="17" spans="1:9">
      <c r="A17" s="12"/>
      <c r="I17" s="13"/>
    </row>
    <row r="18" spans="1:9">
      <c r="A18" s="12"/>
      <c r="I18" s="13"/>
    </row>
    <row r="19" spans="1:9">
      <c r="A19" s="12"/>
      <c r="I19" s="13"/>
    </row>
    <row r="20" spans="1:9">
      <c r="A20" s="12"/>
      <c r="I20" s="13"/>
    </row>
    <row r="21" spans="1:9">
      <c r="A21" s="12"/>
      <c r="I21" s="13"/>
    </row>
    <row r="22" spans="1:9">
      <c r="A22" s="12"/>
      <c r="I22" s="13"/>
    </row>
    <row r="23" spans="1:9">
      <c r="A23" s="12"/>
      <c r="I23" s="13"/>
    </row>
    <row r="24" spans="1:9">
      <c r="A24" s="12"/>
      <c r="I24" s="13"/>
    </row>
    <row r="25" spans="1:9">
      <c r="A25" s="12"/>
      <c r="I25" s="13"/>
    </row>
    <row r="26" spans="1:9">
      <c r="A26" s="12"/>
      <c r="I26" s="13"/>
    </row>
    <row r="27" spans="1:9">
      <c r="A27" s="12"/>
      <c r="I27" s="13"/>
    </row>
    <row r="28" spans="1:9">
      <c r="A28" s="12"/>
      <c r="I28" s="13"/>
    </row>
    <row r="29" spans="1:9">
      <c r="A29" s="12"/>
      <c r="I29" s="13"/>
    </row>
    <row r="30" spans="1:9">
      <c r="A30" s="12"/>
      <c r="I30" s="13"/>
    </row>
    <row r="31" spans="1:9">
      <c r="A31" s="12"/>
      <c r="I31" s="13"/>
    </row>
    <row r="32" spans="1:9">
      <c r="A32" s="12"/>
      <c r="I32" s="13"/>
    </row>
    <row r="33" spans="1:9">
      <c r="A33" s="12"/>
      <c r="I33" s="13"/>
    </row>
    <row r="34" spans="1:9">
      <c r="A34" s="12"/>
      <c r="I34" s="13"/>
    </row>
    <row r="35" spans="1:9">
      <c r="A35" s="12"/>
      <c r="I35" s="13"/>
    </row>
    <row r="36" spans="1:9">
      <c r="A36" s="12"/>
      <c r="I36" s="13"/>
    </row>
    <row r="37" spans="1:9">
      <c r="A37" s="12"/>
      <c r="I37" s="13"/>
    </row>
    <row r="38" spans="1:9">
      <c r="A38" s="12"/>
      <c r="I38" s="13"/>
    </row>
    <row r="39" spans="1:9">
      <c r="A39" s="12"/>
      <c r="I39" s="13"/>
    </row>
    <row r="40" spans="1:9">
      <c r="A40" s="12"/>
      <c r="I40" s="13"/>
    </row>
    <row r="41" spans="1:9">
      <c r="A41" s="12"/>
      <c r="I41" s="13"/>
    </row>
    <row r="42" spans="1:9">
      <c r="A42" s="12"/>
      <c r="I42" s="13"/>
    </row>
    <row r="43" spans="1:9">
      <c r="A43" s="12"/>
      <c r="I43" s="13"/>
    </row>
    <row r="44" spans="1:9">
      <c r="A44" s="12"/>
      <c r="I44" s="13"/>
    </row>
    <row r="45" spans="1:9">
      <c r="A45" s="12"/>
      <c r="I45" s="13"/>
    </row>
    <row r="46" spans="1:9">
      <c r="A46" s="12"/>
      <c r="I46" s="13"/>
    </row>
    <row r="47" spans="1:9">
      <c r="A47" s="12"/>
      <c r="I47" s="13"/>
    </row>
    <row r="48" spans="1:9">
      <c r="A48" s="12"/>
      <c r="I48" s="13"/>
    </row>
    <row r="49" spans="1:9">
      <c r="A49" s="12"/>
      <c r="I49" s="13"/>
    </row>
    <row r="50" spans="1:9">
      <c r="A50" s="12"/>
      <c r="I50" s="13"/>
    </row>
    <row r="51" spans="1:9">
      <c r="A51" s="12"/>
      <c r="I51" s="13"/>
    </row>
    <row r="52" spans="1:9">
      <c r="A52" s="12"/>
      <c r="I52" s="13"/>
    </row>
    <row r="53" spans="1:9">
      <c r="A53" s="12"/>
      <c r="I53" s="13"/>
    </row>
    <row r="54" spans="1:9">
      <c r="A54" s="12"/>
      <c r="I54" s="13"/>
    </row>
    <row r="55" spans="1:9">
      <c r="A55" s="14"/>
      <c r="B55" s="15"/>
      <c r="C55" s="15"/>
      <c r="D55" s="15"/>
      <c r="E55" s="15"/>
      <c r="F55" s="15"/>
      <c r="G55" s="15"/>
      <c r="H55" s="15"/>
      <c r="I55" s="16"/>
    </row>
  </sheetData>
  <mergeCells count="1">
    <mergeCell ref="A1:I1"/>
  </mergeCells>
  <phoneticPr fontId="2"/>
  <pageMargins left="1.0900000000000001" right="0.45" top="0.73" bottom="0.74" header="0.51200000000000001" footer="0.51200000000000001"/>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I32"/>
  <sheetViews>
    <sheetView zoomScale="75" workbookViewId="0">
      <selection activeCell="J13" sqref="J13"/>
    </sheetView>
  </sheetViews>
  <sheetFormatPr defaultRowHeight="13.5"/>
  <cols>
    <col min="1" max="1" width="11.25" customWidth="1"/>
    <col min="9" max="9" width="8" customWidth="1"/>
    <col min="257" max="257" width="11.25" customWidth="1"/>
    <col min="265" max="265" width="8" customWidth="1"/>
    <col min="513" max="513" width="11.25" customWidth="1"/>
    <col min="521" max="521" width="8" customWidth="1"/>
    <col min="769" max="769" width="11.25" customWidth="1"/>
    <col min="777" max="777" width="8" customWidth="1"/>
    <col min="1025" max="1025" width="11.25" customWidth="1"/>
    <col min="1033" max="1033" width="8" customWidth="1"/>
    <col min="1281" max="1281" width="11.25" customWidth="1"/>
    <col min="1289" max="1289" width="8" customWidth="1"/>
    <col min="1537" max="1537" width="11.25" customWidth="1"/>
    <col min="1545" max="1545" width="8" customWidth="1"/>
    <col min="1793" max="1793" width="11.25" customWidth="1"/>
    <col min="1801" max="1801" width="8" customWidth="1"/>
    <col min="2049" max="2049" width="11.25" customWidth="1"/>
    <col min="2057" max="2057" width="8" customWidth="1"/>
    <col min="2305" max="2305" width="11.25" customWidth="1"/>
    <col min="2313" max="2313" width="8" customWidth="1"/>
    <col min="2561" max="2561" width="11.25" customWidth="1"/>
    <col min="2569" max="2569" width="8" customWidth="1"/>
    <col min="2817" max="2817" width="11.25" customWidth="1"/>
    <col min="2825" max="2825" width="8" customWidth="1"/>
    <col min="3073" max="3073" width="11.25" customWidth="1"/>
    <col min="3081" max="3081" width="8" customWidth="1"/>
    <col min="3329" max="3329" width="11.25" customWidth="1"/>
    <col min="3337" max="3337" width="8" customWidth="1"/>
    <col min="3585" max="3585" width="11.25" customWidth="1"/>
    <col min="3593" max="3593" width="8" customWidth="1"/>
    <col min="3841" max="3841" width="11.25" customWidth="1"/>
    <col min="3849" max="3849" width="8" customWidth="1"/>
    <col min="4097" max="4097" width="11.25" customWidth="1"/>
    <col min="4105" max="4105" width="8" customWidth="1"/>
    <col min="4353" max="4353" width="11.25" customWidth="1"/>
    <col min="4361" max="4361" width="8" customWidth="1"/>
    <col min="4609" max="4609" width="11.25" customWidth="1"/>
    <col min="4617" max="4617" width="8" customWidth="1"/>
    <col min="4865" max="4865" width="11.25" customWidth="1"/>
    <col min="4873" max="4873" width="8" customWidth="1"/>
    <col min="5121" max="5121" width="11.25" customWidth="1"/>
    <col min="5129" max="5129" width="8" customWidth="1"/>
    <col min="5377" max="5377" width="11.25" customWidth="1"/>
    <col min="5385" max="5385" width="8" customWidth="1"/>
    <col min="5633" max="5633" width="11.25" customWidth="1"/>
    <col min="5641" max="5641" width="8" customWidth="1"/>
    <col min="5889" max="5889" width="11.25" customWidth="1"/>
    <col min="5897" max="5897" width="8" customWidth="1"/>
    <col min="6145" max="6145" width="11.25" customWidth="1"/>
    <col min="6153" max="6153" width="8" customWidth="1"/>
    <col min="6401" max="6401" width="11.25" customWidth="1"/>
    <col min="6409" max="6409" width="8" customWidth="1"/>
    <col min="6657" max="6657" width="11.25" customWidth="1"/>
    <col min="6665" max="6665" width="8" customWidth="1"/>
    <col min="6913" max="6913" width="11.25" customWidth="1"/>
    <col min="6921" max="6921" width="8" customWidth="1"/>
    <col min="7169" max="7169" width="11.25" customWidth="1"/>
    <col min="7177" max="7177" width="8" customWidth="1"/>
    <col min="7425" max="7425" width="11.25" customWidth="1"/>
    <col min="7433" max="7433" width="8" customWidth="1"/>
    <col min="7681" max="7681" width="11.25" customWidth="1"/>
    <col min="7689" max="7689" width="8" customWidth="1"/>
    <col min="7937" max="7937" width="11.25" customWidth="1"/>
    <col min="7945" max="7945" width="8" customWidth="1"/>
    <col min="8193" max="8193" width="11.25" customWidth="1"/>
    <col min="8201" max="8201" width="8" customWidth="1"/>
    <col min="8449" max="8449" width="11.25" customWidth="1"/>
    <col min="8457" max="8457" width="8" customWidth="1"/>
    <col min="8705" max="8705" width="11.25" customWidth="1"/>
    <col min="8713" max="8713" width="8" customWidth="1"/>
    <col min="8961" max="8961" width="11.25" customWidth="1"/>
    <col min="8969" max="8969" width="8" customWidth="1"/>
    <col min="9217" max="9217" width="11.25" customWidth="1"/>
    <col min="9225" max="9225" width="8" customWidth="1"/>
    <col min="9473" max="9473" width="11.25" customWidth="1"/>
    <col min="9481" max="9481" width="8" customWidth="1"/>
    <col min="9729" max="9729" width="11.25" customWidth="1"/>
    <col min="9737" max="9737" width="8" customWidth="1"/>
    <col min="9985" max="9985" width="11.25" customWidth="1"/>
    <col min="9993" max="9993" width="8" customWidth="1"/>
    <col min="10241" max="10241" width="11.25" customWidth="1"/>
    <col min="10249" max="10249" width="8" customWidth="1"/>
    <col min="10497" max="10497" width="11.25" customWidth="1"/>
    <col min="10505" max="10505" width="8" customWidth="1"/>
    <col min="10753" max="10753" width="11.25" customWidth="1"/>
    <col min="10761" max="10761" width="8" customWidth="1"/>
    <col min="11009" max="11009" width="11.25" customWidth="1"/>
    <col min="11017" max="11017" width="8" customWidth="1"/>
    <col min="11265" max="11265" width="11.25" customWidth="1"/>
    <col min="11273" max="11273" width="8" customWidth="1"/>
    <col min="11521" max="11521" width="11.25" customWidth="1"/>
    <col min="11529" max="11529" width="8" customWidth="1"/>
    <col min="11777" max="11777" width="11.25" customWidth="1"/>
    <col min="11785" max="11785" width="8" customWidth="1"/>
    <col min="12033" max="12033" width="11.25" customWidth="1"/>
    <col min="12041" max="12041" width="8" customWidth="1"/>
    <col min="12289" max="12289" width="11.25" customWidth="1"/>
    <col min="12297" max="12297" width="8" customWidth="1"/>
    <col min="12545" max="12545" width="11.25" customWidth="1"/>
    <col min="12553" max="12553" width="8" customWidth="1"/>
    <col min="12801" max="12801" width="11.25" customWidth="1"/>
    <col min="12809" max="12809" width="8" customWidth="1"/>
    <col min="13057" max="13057" width="11.25" customWidth="1"/>
    <col min="13065" max="13065" width="8" customWidth="1"/>
    <col min="13313" max="13313" width="11.25" customWidth="1"/>
    <col min="13321" max="13321" width="8" customWidth="1"/>
    <col min="13569" max="13569" width="11.25" customWidth="1"/>
    <col min="13577" max="13577" width="8" customWidth="1"/>
    <col min="13825" max="13825" width="11.25" customWidth="1"/>
    <col min="13833" max="13833" width="8" customWidth="1"/>
    <col min="14081" max="14081" width="11.25" customWidth="1"/>
    <col min="14089" max="14089" width="8" customWidth="1"/>
    <col min="14337" max="14337" width="11.25" customWidth="1"/>
    <col min="14345" max="14345" width="8" customWidth="1"/>
    <col min="14593" max="14593" width="11.25" customWidth="1"/>
    <col min="14601" max="14601" width="8" customWidth="1"/>
    <col min="14849" max="14849" width="11.25" customWidth="1"/>
    <col min="14857" max="14857" width="8" customWidth="1"/>
    <col min="15105" max="15105" width="11.25" customWidth="1"/>
    <col min="15113" max="15113" width="8" customWidth="1"/>
    <col min="15361" max="15361" width="11.25" customWidth="1"/>
    <col min="15369" max="15369" width="8" customWidth="1"/>
    <col min="15617" max="15617" width="11.25" customWidth="1"/>
    <col min="15625" max="15625" width="8" customWidth="1"/>
    <col min="15873" max="15873" width="11.25" customWidth="1"/>
    <col min="15881" max="15881" width="8" customWidth="1"/>
    <col min="16129" max="16129" width="11.25" customWidth="1"/>
    <col min="16137" max="16137" width="8" customWidth="1"/>
  </cols>
  <sheetData>
    <row r="1" spans="1:9" ht="29.45" customHeight="1">
      <c r="A1" s="83" t="s">
        <v>11</v>
      </c>
      <c r="B1" s="84"/>
      <c r="C1" s="84"/>
      <c r="D1" s="84"/>
      <c r="E1" s="84"/>
      <c r="F1" s="84"/>
      <c r="G1" s="84"/>
      <c r="H1" s="84"/>
      <c r="I1" s="84"/>
    </row>
    <row r="2" spans="1:9" ht="22.15" customHeight="1">
      <c r="A2" s="9"/>
      <c r="B2" s="10"/>
      <c r="C2" s="10"/>
      <c r="D2" s="10"/>
      <c r="E2" s="10"/>
      <c r="F2" s="10"/>
      <c r="G2" s="10"/>
      <c r="H2" s="10"/>
      <c r="I2" s="11"/>
    </row>
    <row r="3" spans="1:9" ht="22.15" customHeight="1">
      <c r="A3" s="12"/>
      <c r="I3" s="13"/>
    </row>
    <row r="4" spans="1:9" ht="22.15" customHeight="1">
      <c r="A4" s="12"/>
      <c r="I4" s="13"/>
    </row>
    <row r="5" spans="1:9" ht="22.15" customHeight="1">
      <c r="A5" s="12"/>
      <c r="I5" s="13"/>
    </row>
    <row r="6" spans="1:9" ht="22.15" customHeight="1">
      <c r="A6" s="12"/>
      <c r="I6" s="13"/>
    </row>
    <row r="7" spans="1:9" ht="22.15" customHeight="1">
      <c r="A7" s="12"/>
      <c r="I7" s="13"/>
    </row>
    <row r="8" spans="1:9" ht="22.15" customHeight="1">
      <c r="A8" s="12"/>
      <c r="I8" s="13"/>
    </row>
    <row r="9" spans="1:9" ht="22.15" customHeight="1">
      <c r="A9" s="12"/>
      <c r="I9" s="13"/>
    </row>
    <row r="10" spans="1:9" ht="22.15" customHeight="1">
      <c r="A10" s="12"/>
      <c r="I10" s="13"/>
    </row>
    <row r="11" spans="1:9" ht="22.15" customHeight="1">
      <c r="A11" s="12"/>
      <c r="I11" s="13"/>
    </row>
    <row r="12" spans="1:9" ht="22.15" customHeight="1">
      <c r="A12" s="12"/>
      <c r="I12" s="13"/>
    </row>
    <row r="13" spans="1:9" ht="22.15" customHeight="1">
      <c r="A13" s="12"/>
      <c r="I13" s="13"/>
    </row>
    <row r="14" spans="1:9" ht="22.15" customHeight="1">
      <c r="A14" s="12"/>
      <c r="I14" s="13"/>
    </row>
    <row r="15" spans="1:9" ht="22.15" customHeight="1">
      <c r="A15" s="12"/>
      <c r="I15" s="13"/>
    </row>
    <row r="16" spans="1:9" ht="22.15" customHeight="1">
      <c r="A16" s="14"/>
      <c r="B16" s="15"/>
      <c r="C16" s="15"/>
      <c r="D16" s="15"/>
      <c r="E16" s="15"/>
      <c r="F16" s="15"/>
      <c r="G16" s="15"/>
      <c r="H16" s="15"/>
      <c r="I16" s="16"/>
    </row>
    <row r="17" spans="1:9" ht="29.45" customHeight="1">
      <c r="A17" s="83" t="s">
        <v>11</v>
      </c>
      <c r="B17" s="84"/>
      <c r="C17" s="84"/>
      <c r="D17" s="84"/>
      <c r="E17" s="84"/>
      <c r="F17" s="84"/>
      <c r="G17" s="84"/>
      <c r="H17" s="84"/>
      <c r="I17" s="84"/>
    </row>
    <row r="18" spans="1:9" ht="22.15" customHeight="1">
      <c r="A18" s="9"/>
      <c r="B18" s="10"/>
      <c r="C18" s="10"/>
      <c r="D18" s="10"/>
      <c r="E18" s="10"/>
      <c r="F18" s="10"/>
      <c r="G18" s="10"/>
      <c r="H18" s="10"/>
      <c r="I18" s="11"/>
    </row>
    <row r="19" spans="1:9" ht="22.15" customHeight="1">
      <c r="A19" s="12"/>
      <c r="I19" s="13"/>
    </row>
    <row r="20" spans="1:9" ht="22.15" customHeight="1">
      <c r="A20" s="12"/>
      <c r="I20" s="13"/>
    </row>
    <row r="21" spans="1:9" ht="22.15" customHeight="1">
      <c r="A21" s="12"/>
      <c r="I21" s="13"/>
    </row>
    <row r="22" spans="1:9" ht="22.15" customHeight="1">
      <c r="A22" s="12"/>
      <c r="I22" s="13"/>
    </row>
    <row r="23" spans="1:9" ht="22.15" customHeight="1">
      <c r="A23" s="12"/>
      <c r="I23" s="13"/>
    </row>
    <row r="24" spans="1:9" ht="22.15" customHeight="1">
      <c r="A24" s="12"/>
      <c r="I24" s="13"/>
    </row>
    <row r="25" spans="1:9" ht="22.15" customHeight="1">
      <c r="A25" s="12"/>
      <c r="I25" s="13"/>
    </row>
    <row r="26" spans="1:9" ht="22.15" customHeight="1">
      <c r="A26" s="12"/>
      <c r="I26" s="13"/>
    </row>
    <row r="27" spans="1:9" ht="22.15" customHeight="1">
      <c r="A27" s="12"/>
      <c r="I27" s="13"/>
    </row>
    <row r="28" spans="1:9" ht="22.15" customHeight="1">
      <c r="A28" s="12"/>
      <c r="I28" s="13"/>
    </row>
    <row r="29" spans="1:9" ht="22.15" customHeight="1">
      <c r="A29" s="12"/>
      <c r="I29" s="13"/>
    </row>
    <row r="30" spans="1:9" ht="22.15" customHeight="1">
      <c r="A30" s="12"/>
      <c r="I30" s="13"/>
    </row>
    <row r="31" spans="1:9" ht="22.15" customHeight="1">
      <c r="A31" s="12"/>
      <c r="I31" s="13"/>
    </row>
    <row r="32" spans="1:9" ht="22.15" customHeight="1">
      <c r="A32" s="14"/>
      <c r="B32" s="15"/>
      <c r="C32" s="15"/>
      <c r="D32" s="15"/>
      <c r="E32" s="15"/>
      <c r="F32" s="15"/>
      <c r="G32" s="15"/>
      <c r="H32" s="15"/>
      <c r="I32" s="16"/>
    </row>
  </sheetData>
  <mergeCells count="2">
    <mergeCell ref="A1:I1"/>
    <mergeCell ref="A17:I17"/>
  </mergeCells>
  <phoneticPr fontId="2"/>
  <pageMargins left="1.32" right="0.4" top="1" bottom="0.7" header="0.5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F31"/>
  <sheetViews>
    <sheetView showZeros="0" view="pageBreakPreview" zoomScale="75" zoomScaleNormal="75" zoomScaleSheetLayoutView="75" workbookViewId="0">
      <selection activeCell="C31" sqref="C31"/>
    </sheetView>
  </sheetViews>
  <sheetFormatPr defaultColWidth="8.875" defaultRowHeight="14.25"/>
  <cols>
    <col min="1" max="1" width="14.375" style="3" customWidth="1"/>
    <col min="2" max="2" width="8.875" style="3" customWidth="1"/>
    <col min="3" max="3" width="23.375" style="3" customWidth="1"/>
    <col min="4" max="4" width="12.125" style="3" customWidth="1"/>
    <col min="5" max="5" width="10.375" style="3" customWidth="1"/>
    <col min="6" max="6" width="19.5" style="3" customWidth="1"/>
    <col min="7" max="256" width="8.875" style="3"/>
    <col min="257" max="257" width="14.375" style="3" customWidth="1"/>
    <col min="258" max="258" width="8.875" style="3" customWidth="1"/>
    <col min="259" max="259" width="23.375" style="3" customWidth="1"/>
    <col min="260" max="260" width="12.125" style="3" customWidth="1"/>
    <col min="261" max="261" width="10.375" style="3" customWidth="1"/>
    <col min="262" max="262" width="19.5" style="3" customWidth="1"/>
    <col min="263" max="512" width="8.875" style="3"/>
    <col min="513" max="513" width="14.375" style="3" customWidth="1"/>
    <col min="514" max="514" width="8.875" style="3" customWidth="1"/>
    <col min="515" max="515" width="23.375" style="3" customWidth="1"/>
    <col min="516" max="516" width="12.125" style="3" customWidth="1"/>
    <col min="517" max="517" width="10.375" style="3" customWidth="1"/>
    <col min="518" max="518" width="19.5" style="3" customWidth="1"/>
    <col min="519" max="768" width="8.875" style="3"/>
    <col min="769" max="769" width="14.375" style="3" customWidth="1"/>
    <col min="770" max="770" width="8.875" style="3" customWidth="1"/>
    <col min="771" max="771" width="23.375" style="3" customWidth="1"/>
    <col min="772" max="772" width="12.125" style="3" customWidth="1"/>
    <col min="773" max="773" width="10.375" style="3" customWidth="1"/>
    <col min="774" max="774" width="19.5" style="3" customWidth="1"/>
    <col min="775" max="1024" width="8.875" style="3"/>
    <col min="1025" max="1025" width="14.375" style="3" customWidth="1"/>
    <col min="1026" max="1026" width="8.875" style="3" customWidth="1"/>
    <col min="1027" max="1027" width="23.375" style="3" customWidth="1"/>
    <col min="1028" max="1028" width="12.125" style="3" customWidth="1"/>
    <col min="1029" max="1029" width="10.375" style="3" customWidth="1"/>
    <col min="1030" max="1030" width="19.5" style="3" customWidth="1"/>
    <col min="1031" max="1280" width="8.875" style="3"/>
    <col min="1281" max="1281" width="14.375" style="3" customWidth="1"/>
    <col min="1282" max="1282" width="8.875" style="3" customWidth="1"/>
    <col min="1283" max="1283" width="23.375" style="3" customWidth="1"/>
    <col min="1284" max="1284" width="12.125" style="3" customWidth="1"/>
    <col min="1285" max="1285" width="10.375" style="3" customWidth="1"/>
    <col min="1286" max="1286" width="19.5" style="3" customWidth="1"/>
    <col min="1287" max="1536" width="8.875" style="3"/>
    <col min="1537" max="1537" width="14.375" style="3" customWidth="1"/>
    <col min="1538" max="1538" width="8.875" style="3" customWidth="1"/>
    <col min="1539" max="1539" width="23.375" style="3" customWidth="1"/>
    <col min="1540" max="1540" width="12.125" style="3" customWidth="1"/>
    <col min="1541" max="1541" width="10.375" style="3" customWidth="1"/>
    <col min="1542" max="1542" width="19.5" style="3" customWidth="1"/>
    <col min="1543" max="1792" width="8.875" style="3"/>
    <col min="1793" max="1793" width="14.375" style="3" customWidth="1"/>
    <col min="1794" max="1794" width="8.875" style="3" customWidth="1"/>
    <col min="1795" max="1795" width="23.375" style="3" customWidth="1"/>
    <col min="1796" max="1796" width="12.125" style="3" customWidth="1"/>
    <col min="1797" max="1797" width="10.375" style="3" customWidth="1"/>
    <col min="1798" max="1798" width="19.5" style="3" customWidth="1"/>
    <col min="1799" max="2048" width="8.875" style="3"/>
    <col min="2049" max="2049" width="14.375" style="3" customWidth="1"/>
    <col min="2050" max="2050" width="8.875" style="3" customWidth="1"/>
    <col min="2051" max="2051" width="23.375" style="3" customWidth="1"/>
    <col min="2052" max="2052" width="12.125" style="3" customWidth="1"/>
    <col min="2053" max="2053" width="10.375" style="3" customWidth="1"/>
    <col min="2054" max="2054" width="19.5" style="3" customWidth="1"/>
    <col min="2055" max="2304" width="8.875" style="3"/>
    <col min="2305" max="2305" width="14.375" style="3" customWidth="1"/>
    <col min="2306" max="2306" width="8.875" style="3" customWidth="1"/>
    <col min="2307" max="2307" width="23.375" style="3" customWidth="1"/>
    <col min="2308" max="2308" width="12.125" style="3" customWidth="1"/>
    <col min="2309" max="2309" width="10.375" style="3" customWidth="1"/>
    <col min="2310" max="2310" width="19.5" style="3" customWidth="1"/>
    <col min="2311" max="2560" width="8.875" style="3"/>
    <col min="2561" max="2561" width="14.375" style="3" customWidth="1"/>
    <col min="2562" max="2562" width="8.875" style="3" customWidth="1"/>
    <col min="2563" max="2563" width="23.375" style="3" customWidth="1"/>
    <col min="2564" max="2564" width="12.125" style="3" customWidth="1"/>
    <col min="2565" max="2565" width="10.375" style="3" customWidth="1"/>
    <col min="2566" max="2566" width="19.5" style="3" customWidth="1"/>
    <col min="2567" max="2816" width="8.875" style="3"/>
    <col min="2817" max="2817" width="14.375" style="3" customWidth="1"/>
    <col min="2818" max="2818" width="8.875" style="3" customWidth="1"/>
    <col min="2819" max="2819" width="23.375" style="3" customWidth="1"/>
    <col min="2820" max="2820" width="12.125" style="3" customWidth="1"/>
    <col min="2821" max="2821" width="10.375" style="3" customWidth="1"/>
    <col min="2822" max="2822" width="19.5" style="3" customWidth="1"/>
    <col min="2823" max="3072" width="8.875" style="3"/>
    <col min="3073" max="3073" width="14.375" style="3" customWidth="1"/>
    <col min="3074" max="3074" width="8.875" style="3" customWidth="1"/>
    <col min="3075" max="3075" width="23.375" style="3" customWidth="1"/>
    <col min="3076" max="3076" width="12.125" style="3" customWidth="1"/>
    <col min="3077" max="3077" width="10.375" style="3" customWidth="1"/>
    <col min="3078" max="3078" width="19.5" style="3" customWidth="1"/>
    <col min="3079" max="3328" width="8.875" style="3"/>
    <col min="3329" max="3329" width="14.375" style="3" customWidth="1"/>
    <col min="3330" max="3330" width="8.875" style="3" customWidth="1"/>
    <col min="3331" max="3331" width="23.375" style="3" customWidth="1"/>
    <col min="3332" max="3332" width="12.125" style="3" customWidth="1"/>
    <col min="3333" max="3333" width="10.375" style="3" customWidth="1"/>
    <col min="3334" max="3334" width="19.5" style="3" customWidth="1"/>
    <col min="3335" max="3584" width="8.875" style="3"/>
    <col min="3585" max="3585" width="14.375" style="3" customWidth="1"/>
    <col min="3586" max="3586" width="8.875" style="3" customWidth="1"/>
    <col min="3587" max="3587" width="23.375" style="3" customWidth="1"/>
    <col min="3588" max="3588" width="12.125" style="3" customWidth="1"/>
    <col min="3589" max="3589" width="10.375" style="3" customWidth="1"/>
    <col min="3590" max="3590" width="19.5" style="3" customWidth="1"/>
    <col min="3591" max="3840" width="8.875" style="3"/>
    <col min="3841" max="3841" width="14.375" style="3" customWidth="1"/>
    <col min="3842" max="3842" width="8.875" style="3" customWidth="1"/>
    <col min="3843" max="3843" width="23.375" style="3" customWidth="1"/>
    <col min="3844" max="3844" width="12.125" style="3" customWidth="1"/>
    <col min="3845" max="3845" width="10.375" style="3" customWidth="1"/>
    <col min="3846" max="3846" width="19.5" style="3" customWidth="1"/>
    <col min="3847" max="4096" width="8.875" style="3"/>
    <col min="4097" max="4097" width="14.375" style="3" customWidth="1"/>
    <col min="4098" max="4098" width="8.875" style="3" customWidth="1"/>
    <col min="4099" max="4099" width="23.375" style="3" customWidth="1"/>
    <col min="4100" max="4100" width="12.125" style="3" customWidth="1"/>
    <col min="4101" max="4101" width="10.375" style="3" customWidth="1"/>
    <col min="4102" max="4102" width="19.5" style="3" customWidth="1"/>
    <col min="4103" max="4352" width="8.875" style="3"/>
    <col min="4353" max="4353" width="14.375" style="3" customWidth="1"/>
    <col min="4354" max="4354" width="8.875" style="3" customWidth="1"/>
    <col min="4355" max="4355" width="23.375" style="3" customWidth="1"/>
    <col min="4356" max="4356" width="12.125" style="3" customWidth="1"/>
    <col min="4357" max="4357" width="10.375" style="3" customWidth="1"/>
    <col min="4358" max="4358" width="19.5" style="3" customWidth="1"/>
    <col min="4359" max="4608" width="8.875" style="3"/>
    <col min="4609" max="4609" width="14.375" style="3" customWidth="1"/>
    <col min="4610" max="4610" width="8.875" style="3" customWidth="1"/>
    <col min="4611" max="4611" width="23.375" style="3" customWidth="1"/>
    <col min="4612" max="4612" width="12.125" style="3" customWidth="1"/>
    <col min="4613" max="4613" width="10.375" style="3" customWidth="1"/>
    <col min="4614" max="4614" width="19.5" style="3" customWidth="1"/>
    <col min="4615" max="4864" width="8.875" style="3"/>
    <col min="4865" max="4865" width="14.375" style="3" customWidth="1"/>
    <col min="4866" max="4866" width="8.875" style="3" customWidth="1"/>
    <col min="4867" max="4867" width="23.375" style="3" customWidth="1"/>
    <col min="4868" max="4868" width="12.125" style="3" customWidth="1"/>
    <col min="4869" max="4869" width="10.375" style="3" customWidth="1"/>
    <col min="4870" max="4870" width="19.5" style="3" customWidth="1"/>
    <col min="4871" max="5120" width="8.875" style="3"/>
    <col min="5121" max="5121" width="14.375" style="3" customWidth="1"/>
    <col min="5122" max="5122" width="8.875" style="3" customWidth="1"/>
    <col min="5123" max="5123" width="23.375" style="3" customWidth="1"/>
    <col min="5124" max="5124" width="12.125" style="3" customWidth="1"/>
    <col min="5125" max="5125" width="10.375" style="3" customWidth="1"/>
    <col min="5126" max="5126" width="19.5" style="3" customWidth="1"/>
    <col min="5127" max="5376" width="8.875" style="3"/>
    <col min="5377" max="5377" width="14.375" style="3" customWidth="1"/>
    <col min="5378" max="5378" width="8.875" style="3" customWidth="1"/>
    <col min="5379" max="5379" width="23.375" style="3" customWidth="1"/>
    <col min="5380" max="5380" width="12.125" style="3" customWidth="1"/>
    <col min="5381" max="5381" width="10.375" style="3" customWidth="1"/>
    <col min="5382" max="5382" width="19.5" style="3" customWidth="1"/>
    <col min="5383" max="5632" width="8.875" style="3"/>
    <col min="5633" max="5633" width="14.375" style="3" customWidth="1"/>
    <col min="5634" max="5634" width="8.875" style="3" customWidth="1"/>
    <col min="5635" max="5635" width="23.375" style="3" customWidth="1"/>
    <col min="5636" max="5636" width="12.125" style="3" customWidth="1"/>
    <col min="5637" max="5637" width="10.375" style="3" customWidth="1"/>
    <col min="5638" max="5638" width="19.5" style="3" customWidth="1"/>
    <col min="5639" max="5888" width="8.875" style="3"/>
    <col min="5889" max="5889" width="14.375" style="3" customWidth="1"/>
    <col min="5890" max="5890" width="8.875" style="3" customWidth="1"/>
    <col min="5891" max="5891" width="23.375" style="3" customWidth="1"/>
    <col min="5892" max="5892" width="12.125" style="3" customWidth="1"/>
    <col min="5893" max="5893" width="10.375" style="3" customWidth="1"/>
    <col min="5894" max="5894" width="19.5" style="3" customWidth="1"/>
    <col min="5895" max="6144" width="8.875" style="3"/>
    <col min="6145" max="6145" width="14.375" style="3" customWidth="1"/>
    <col min="6146" max="6146" width="8.875" style="3" customWidth="1"/>
    <col min="6147" max="6147" width="23.375" style="3" customWidth="1"/>
    <col min="6148" max="6148" width="12.125" style="3" customWidth="1"/>
    <col min="6149" max="6149" width="10.375" style="3" customWidth="1"/>
    <col min="6150" max="6150" width="19.5" style="3" customWidth="1"/>
    <col min="6151" max="6400" width="8.875" style="3"/>
    <col min="6401" max="6401" width="14.375" style="3" customWidth="1"/>
    <col min="6402" max="6402" width="8.875" style="3" customWidth="1"/>
    <col min="6403" max="6403" width="23.375" style="3" customWidth="1"/>
    <col min="6404" max="6404" width="12.125" style="3" customWidth="1"/>
    <col min="6405" max="6405" width="10.375" style="3" customWidth="1"/>
    <col min="6406" max="6406" width="19.5" style="3" customWidth="1"/>
    <col min="6407" max="6656" width="8.875" style="3"/>
    <col min="6657" max="6657" width="14.375" style="3" customWidth="1"/>
    <col min="6658" max="6658" width="8.875" style="3" customWidth="1"/>
    <col min="6659" max="6659" width="23.375" style="3" customWidth="1"/>
    <col min="6660" max="6660" width="12.125" style="3" customWidth="1"/>
    <col min="6661" max="6661" width="10.375" style="3" customWidth="1"/>
    <col min="6662" max="6662" width="19.5" style="3" customWidth="1"/>
    <col min="6663" max="6912" width="8.875" style="3"/>
    <col min="6913" max="6913" width="14.375" style="3" customWidth="1"/>
    <col min="6914" max="6914" width="8.875" style="3" customWidth="1"/>
    <col min="6915" max="6915" width="23.375" style="3" customWidth="1"/>
    <col min="6916" max="6916" width="12.125" style="3" customWidth="1"/>
    <col min="6917" max="6917" width="10.375" style="3" customWidth="1"/>
    <col min="6918" max="6918" width="19.5" style="3" customWidth="1"/>
    <col min="6919" max="7168" width="8.875" style="3"/>
    <col min="7169" max="7169" width="14.375" style="3" customWidth="1"/>
    <col min="7170" max="7170" width="8.875" style="3" customWidth="1"/>
    <col min="7171" max="7171" width="23.375" style="3" customWidth="1"/>
    <col min="7172" max="7172" width="12.125" style="3" customWidth="1"/>
    <col min="7173" max="7173" width="10.375" style="3" customWidth="1"/>
    <col min="7174" max="7174" width="19.5" style="3" customWidth="1"/>
    <col min="7175" max="7424" width="8.875" style="3"/>
    <col min="7425" max="7425" width="14.375" style="3" customWidth="1"/>
    <col min="7426" max="7426" width="8.875" style="3" customWidth="1"/>
    <col min="7427" max="7427" width="23.375" style="3" customWidth="1"/>
    <col min="7428" max="7428" width="12.125" style="3" customWidth="1"/>
    <col min="7429" max="7429" width="10.375" style="3" customWidth="1"/>
    <col min="7430" max="7430" width="19.5" style="3" customWidth="1"/>
    <col min="7431" max="7680" width="8.875" style="3"/>
    <col min="7681" max="7681" width="14.375" style="3" customWidth="1"/>
    <col min="7682" max="7682" width="8.875" style="3" customWidth="1"/>
    <col min="7683" max="7683" width="23.375" style="3" customWidth="1"/>
    <col min="7684" max="7684" width="12.125" style="3" customWidth="1"/>
    <col min="7685" max="7685" width="10.375" style="3" customWidth="1"/>
    <col min="7686" max="7686" width="19.5" style="3" customWidth="1"/>
    <col min="7687" max="7936" width="8.875" style="3"/>
    <col min="7937" max="7937" width="14.375" style="3" customWidth="1"/>
    <col min="7938" max="7938" width="8.875" style="3" customWidth="1"/>
    <col min="7939" max="7939" width="23.375" style="3" customWidth="1"/>
    <col min="7940" max="7940" width="12.125" style="3" customWidth="1"/>
    <col min="7941" max="7941" width="10.375" style="3" customWidth="1"/>
    <col min="7942" max="7942" width="19.5" style="3" customWidth="1"/>
    <col min="7943" max="8192" width="8.875" style="3"/>
    <col min="8193" max="8193" width="14.375" style="3" customWidth="1"/>
    <col min="8194" max="8194" width="8.875" style="3" customWidth="1"/>
    <col min="8195" max="8195" width="23.375" style="3" customWidth="1"/>
    <col min="8196" max="8196" width="12.125" style="3" customWidth="1"/>
    <col min="8197" max="8197" width="10.375" style="3" customWidth="1"/>
    <col min="8198" max="8198" width="19.5" style="3" customWidth="1"/>
    <col min="8199" max="8448" width="8.875" style="3"/>
    <col min="8449" max="8449" width="14.375" style="3" customWidth="1"/>
    <col min="8450" max="8450" width="8.875" style="3" customWidth="1"/>
    <col min="8451" max="8451" width="23.375" style="3" customWidth="1"/>
    <col min="8452" max="8452" width="12.125" style="3" customWidth="1"/>
    <col min="8453" max="8453" width="10.375" style="3" customWidth="1"/>
    <col min="8454" max="8454" width="19.5" style="3" customWidth="1"/>
    <col min="8455" max="8704" width="8.875" style="3"/>
    <col min="8705" max="8705" width="14.375" style="3" customWidth="1"/>
    <col min="8706" max="8706" width="8.875" style="3" customWidth="1"/>
    <col min="8707" max="8707" width="23.375" style="3" customWidth="1"/>
    <col min="8708" max="8708" width="12.125" style="3" customWidth="1"/>
    <col min="8709" max="8709" width="10.375" style="3" customWidth="1"/>
    <col min="8710" max="8710" width="19.5" style="3" customWidth="1"/>
    <col min="8711" max="8960" width="8.875" style="3"/>
    <col min="8961" max="8961" width="14.375" style="3" customWidth="1"/>
    <col min="8962" max="8962" width="8.875" style="3" customWidth="1"/>
    <col min="8963" max="8963" width="23.375" style="3" customWidth="1"/>
    <col min="8964" max="8964" width="12.125" style="3" customWidth="1"/>
    <col min="8965" max="8965" width="10.375" style="3" customWidth="1"/>
    <col min="8966" max="8966" width="19.5" style="3" customWidth="1"/>
    <col min="8967" max="9216" width="8.875" style="3"/>
    <col min="9217" max="9217" width="14.375" style="3" customWidth="1"/>
    <col min="9218" max="9218" width="8.875" style="3" customWidth="1"/>
    <col min="9219" max="9219" width="23.375" style="3" customWidth="1"/>
    <col min="9220" max="9220" width="12.125" style="3" customWidth="1"/>
    <col min="9221" max="9221" width="10.375" style="3" customWidth="1"/>
    <col min="9222" max="9222" width="19.5" style="3" customWidth="1"/>
    <col min="9223" max="9472" width="8.875" style="3"/>
    <col min="9473" max="9473" width="14.375" style="3" customWidth="1"/>
    <col min="9474" max="9474" width="8.875" style="3" customWidth="1"/>
    <col min="9475" max="9475" width="23.375" style="3" customWidth="1"/>
    <col min="9476" max="9476" width="12.125" style="3" customWidth="1"/>
    <col min="9477" max="9477" width="10.375" style="3" customWidth="1"/>
    <col min="9478" max="9478" width="19.5" style="3" customWidth="1"/>
    <col min="9479" max="9728" width="8.875" style="3"/>
    <col min="9729" max="9729" width="14.375" style="3" customWidth="1"/>
    <col min="9730" max="9730" width="8.875" style="3" customWidth="1"/>
    <col min="9731" max="9731" width="23.375" style="3" customWidth="1"/>
    <col min="9732" max="9732" width="12.125" style="3" customWidth="1"/>
    <col min="9733" max="9733" width="10.375" style="3" customWidth="1"/>
    <col min="9734" max="9734" width="19.5" style="3" customWidth="1"/>
    <col min="9735" max="9984" width="8.875" style="3"/>
    <col min="9985" max="9985" width="14.375" style="3" customWidth="1"/>
    <col min="9986" max="9986" width="8.875" style="3" customWidth="1"/>
    <col min="9987" max="9987" width="23.375" style="3" customWidth="1"/>
    <col min="9988" max="9988" width="12.125" style="3" customWidth="1"/>
    <col min="9989" max="9989" width="10.375" style="3" customWidth="1"/>
    <col min="9990" max="9990" width="19.5" style="3" customWidth="1"/>
    <col min="9991" max="10240" width="8.875" style="3"/>
    <col min="10241" max="10241" width="14.375" style="3" customWidth="1"/>
    <col min="10242" max="10242" width="8.875" style="3" customWidth="1"/>
    <col min="10243" max="10243" width="23.375" style="3" customWidth="1"/>
    <col min="10244" max="10244" width="12.125" style="3" customWidth="1"/>
    <col min="10245" max="10245" width="10.375" style="3" customWidth="1"/>
    <col min="10246" max="10246" width="19.5" style="3" customWidth="1"/>
    <col min="10247" max="10496" width="8.875" style="3"/>
    <col min="10497" max="10497" width="14.375" style="3" customWidth="1"/>
    <col min="10498" max="10498" width="8.875" style="3" customWidth="1"/>
    <col min="10499" max="10499" width="23.375" style="3" customWidth="1"/>
    <col min="10500" max="10500" width="12.125" style="3" customWidth="1"/>
    <col min="10501" max="10501" width="10.375" style="3" customWidth="1"/>
    <col min="10502" max="10502" width="19.5" style="3" customWidth="1"/>
    <col min="10503" max="10752" width="8.875" style="3"/>
    <col min="10753" max="10753" width="14.375" style="3" customWidth="1"/>
    <col min="10754" max="10754" width="8.875" style="3" customWidth="1"/>
    <col min="10755" max="10755" width="23.375" style="3" customWidth="1"/>
    <col min="10756" max="10756" width="12.125" style="3" customWidth="1"/>
    <col min="10757" max="10757" width="10.375" style="3" customWidth="1"/>
    <col min="10758" max="10758" width="19.5" style="3" customWidth="1"/>
    <col min="10759" max="11008" width="8.875" style="3"/>
    <col min="11009" max="11009" width="14.375" style="3" customWidth="1"/>
    <col min="11010" max="11010" width="8.875" style="3" customWidth="1"/>
    <col min="11011" max="11011" width="23.375" style="3" customWidth="1"/>
    <col min="11012" max="11012" width="12.125" style="3" customWidth="1"/>
    <col min="11013" max="11013" width="10.375" style="3" customWidth="1"/>
    <col min="11014" max="11014" width="19.5" style="3" customWidth="1"/>
    <col min="11015" max="11264" width="8.875" style="3"/>
    <col min="11265" max="11265" width="14.375" style="3" customWidth="1"/>
    <col min="11266" max="11266" width="8.875" style="3" customWidth="1"/>
    <col min="11267" max="11267" width="23.375" style="3" customWidth="1"/>
    <col min="11268" max="11268" width="12.125" style="3" customWidth="1"/>
    <col min="11269" max="11269" width="10.375" style="3" customWidth="1"/>
    <col min="11270" max="11270" width="19.5" style="3" customWidth="1"/>
    <col min="11271" max="11520" width="8.875" style="3"/>
    <col min="11521" max="11521" width="14.375" style="3" customWidth="1"/>
    <col min="11522" max="11522" width="8.875" style="3" customWidth="1"/>
    <col min="11523" max="11523" width="23.375" style="3" customWidth="1"/>
    <col min="11524" max="11524" width="12.125" style="3" customWidth="1"/>
    <col min="11525" max="11525" width="10.375" style="3" customWidth="1"/>
    <col min="11526" max="11526" width="19.5" style="3" customWidth="1"/>
    <col min="11527" max="11776" width="8.875" style="3"/>
    <col min="11777" max="11777" width="14.375" style="3" customWidth="1"/>
    <col min="11778" max="11778" width="8.875" style="3" customWidth="1"/>
    <col min="11779" max="11779" width="23.375" style="3" customWidth="1"/>
    <col min="11780" max="11780" width="12.125" style="3" customWidth="1"/>
    <col min="11781" max="11781" width="10.375" style="3" customWidth="1"/>
    <col min="11782" max="11782" width="19.5" style="3" customWidth="1"/>
    <col min="11783" max="12032" width="8.875" style="3"/>
    <col min="12033" max="12033" width="14.375" style="3" customWidth="1"/>
    <col min="12034" max="12034" width="8.875" style="3" customWidth="1"/>
    <col min="12035" max="12035" width="23.375" style="3" customWidth="1"/>
    <col min="12036" max="12036" width="12.125" style="3" customWidth="1"/>
    <col min="12037" max="12037" width="10.375" style="3" customWidth="1"/>
    <col min="12038" max="12038" width="19.5" style="3" customWidth="1"/>
    <col min="12039" max="12288" width="8.875" style="3"/>
    <col min="12289" max="12289" width="14.375" style="3" customWidth="1"/>
    <col min="12290" max="12290" width="8.875" style="3" customWidth="1"/>
    <col min="12291" max="12291" width="23.375" style="3" customWidth="1"/>
    <col min="12292" max="12292" width="12.125" style="3" customWidth="1"/>
    <col min="12293" max="12293" width="10.375" style="3" customWidth="1"/>
    <col min="12294" max="12294" width="19.5" style="3" customWidth="1"/>
    <col min="12295" max="12544" width="8.875" style="3"/>
    <col min="12545" max="12545" width="14.375" style="3" customWidth="1"/>
    <col min="12546" max="12546" width="8.875" style="3" customWidth="1"/>
    <col min="12547" max="12547" width="23.375" style="3" customWidth="1"/>
    <col min="12548" max="12548" width="12.125" style="3" customWidth="1"/>
    <col min="12549" max="12549" width="10.375" style="3" customWidth="1"/>
    <col min="12550" max="12550" width="19.5" style="3" customWidth="1"/>
    <col min="12551" max="12800" width="8.875" style="3"/>
    <col min="12801" max="12801" width="14.375" style="3" customWidth="1"/>
    <col min="12802" max="12802" width="8.875" style="3" customWidth="1"/>
    <col min="12803" max="12803" width="23.375" style="3" customWidth="1"/>
    <col min="12804" max="12804" width="12.125" style="3" customWidth="1"/>
    <col min="12805" max="12805" width="10.375" style="3" customWidth="1"/>
    <col min="12806" max="12806" width="19.5" style="3" customWidth="1"/>
    <col min="12807" max="13056" width="8.875" style="3"/>
    <col min="13057" max="13057" width="14.375" style="3" customWidth="1"/>
    <col min="13058" max="13058" width="8.875" style="3" customWidth="1"/>
    <col min="13059" max="13059" width="23.375" style="3" customWidth="1"/>
    <col min="13060" max="13060" width="12.125" style="3" customWidth="1"/>
    <col min="13061" max="13061" width="10.375" style="3" customWidth="1"/>
    <col min="13062" max="13062" width="19.5" style="3" customWidth="1"/>
    <col min="13063" max="13312" width="8.875" style="3"/>
    <col min="13313" max="13313" width="14.375" style="3" customWidth="1"/>
    <col min="13314" max="13314" width="8.875" style="3" customWidth="1"/>
    <col min="13315" max="13315" width="23.375" style="3" customWidth="1"/>
    <col min="13316" max="13316" width="12.125" style="3" customWidth="1"/>
    <col min="13317" max="13317" width="10.375" style="3" customWidth="1"/>
    <col min="13318" max="13318" width="19.5" style="3" customWidth="1"/>
    <col min="13319" max="13568" width="8.875" style="3"/>
    <col min="13569" max="13569" width="14.375" style="3" customWidth="1"/>
    <col min="13570" max="13570" width="8.875" style="3" customWidth="1"/>
    <col min="13571" max="13571" width="23.375" style="3" customWidth="1"/>
    <col min="13572" max="13572" width="12.125" style="3" customWidth="1"/>
    <col min="13573" max="13573" width="10.375" style="3" customWidth="1"/>
    <col min="13574" max="13574" width="19.5" style="3" customWidth="1"/>
    <col min="13575" max="13824" width="8.875" style="3"/>
    <col min="13825" max="13825" width="14.375" style="3" customWidth="1"/>
    <col min="13826" max="13826" width="8.875" style="3" customWidth="1"/>
    <col min="13827" max="13827" width="23.375" style="3" customWidth="1"/>
    <col min="13828" max="13828" width="12.125" style="3" customWidth="1"/>
    <col min="13829" max="13829" width="10.375" style="3" customWidth="1"/>
    <col min="13830" max="13830" width="19.5" style="3" customWidth="1"/>
    <col min="13831" max="14080" width="8.875" style="3"/>
    <col min="14081" max="14081" width="14.375" style="3" customWidth="1"/>
    <col min="14082" max="14082" width="8.875" style="3" customWidth="1"/>
    <col min="14083" max="14083" width="23.375" style="3" customWidth="1"/>
    <col min="14084" max="14084" width="12.125" style="3" customWidth="1"/>
    <col min="14085" max="14085" width="10.375" style="3" customWidth="1"/>
    <col min="14086" max="14086" width="19.5" style="3" customWidth="1"/>
    <col min="14087" max="14336" width="8.875" style="3"/>
    <col min="14337" max="14337" width="14.375" style="3" customWidth="1"/>
    <col min="14338" max="14338" width="8.875" style="3" customWidth="1"/>
    <col min="14339" max="14339" width="23.375" style="3" customWidth="1"/>
    <col min="14340" max="14340" width="12.125" style="3" customWidth="1"/>
    <col min="14341" max="14341" width="10.375" style="3" customWidth="1"/>
    <col min="14342" max="14342" width="19.5" style="3" customWidth="1"/>
    <col min="14343" max="14592" width="8.875" style="3"/>
    <col min="14593" max="14593" width="14.375" style="3" customWidth="1"/>
    <col min="14594" max="14594" width="8.875" style="3" customWidth="1"/>
    <col min="14595" max="14595" width="23.375" style="3" customWidth="1"/>
    <col min="14596" max="14596" width="12.125" style="3" customWidth="1"/>
    <col min="14597" max="14597" width="10.375" style="3" customWidth="1"/>
    <col min="14598" max="14598" width="19.5" style="3" customWidth="1"/>
    <col min="14599" max="14848" width="8.875" style="3"/>
    <col min="14849" max="14849" width="14.375" style="3" customWidth="1"/>
    <col min="14850" max="14850" width="8.875" style="3" customWidth="1"/>
    <col min="14851" max="14851" width="23.375" style="3" customWidth="1"/>
    <col min="14852" max="14852" width="12.125" style="3" customWidth="1"/>
    <col min="14853" max="14853" width="10.375" style="3" customWidth="1"/>
    <col min="14854" max="14854" width="19.5" style="3" customWidth="1"/>
    <col min="14855" max="15104" width="8.875" style="3"/>
    <col min="15105" max="15105" width="14.375" style="3" customWidth="1"/>
    <col min="15106" max="15106" width="8.875" style="3" customWidth="1"/>
    <col min="15107" max="15107" width="23.375" style="3" customWidth="1"/>
    <col min="15108" max="15108" width="12.125" style="3" customWidth="1"/>
    <col min="15109" max="15109" width="10.375" style="3" customWidth="1"/>
    <col min="15110" max="15110" width="19.5" style="3" customWidth="1"/>
    <col min="15111" max="15360" width="8.875" style="3"/>
    <col min="15361" max="15361" width="14.375" style="3" customWidth="1"/>
    <col min="15362" max="15362" width="8.875" style="3" customWidth="1"/>
    <col min="15363" max="15363" width="23.375" style="3" customWidth="1"/>
    <col min="15364" max="15364" width="12.125" style="3" customWidth="1"/>
    <col min="15365" max="15365" width="10.375" style="3" customWidth="1"/>
    <col min="15366" max="15366" width="19.5" style="3" customWidth="1"/>
    <col min="15367" max="15616" width="8.875" style="3"/>
    <col min="15617" max="15617" width="14.375" style="3" customWidth="1"/>
    <col min="15618" max="15618" width="8.875" style="3" customWidth="1"/>
    <col min="15619" max="15619" width="23.375" style="3" customWidth="1"/>
    <col min="15620" max="15620" width="12.125" style="3" customWidth="1"/>
    <col min="15621" max="15621" width="10.375" style="3" customWidth="1"/>
    <col min="15622" max="15622" width="19.5" style="3" customWidth="1"/>
    <col min="15623" max="15872" width="8.875" style="3"/>
    <col min="15873" max="15873" width="14.375" style="3" customWidth="1"/>
    <col min="15874" max="15874" width="8.875" style="3" customWidth="1"/>
    <col min="15875" max="15875" width="23.375" style="3" customWidth="1"/>
    <col min="15876" max="15876" width="12.125" style="3" customWidth="1"/>
    <col min="15877" max="15877" width="10.375" style="3" customWidth="1"/>
    <col min="15878" max="15878" width="19.5" style="3" customWidth="1"/>
    <col min="15879" max="16128" width="8.875" style="3"/>
    <col min="16129" max="16129" width="14.375" style="3" customWidth="1"/>
    <col min="16130" max="16130" width="8.875" style="3" customWidth="1"/>
    <col min="16131" max="16131" width="23.375" style="3" customWidth="1"/>
    <col min="16132" max="16132" width="12.125" style="3" customWidth="1"/>
    <col min="16133" max="16133" width="10.375" style="3" customWidth="1"/>
    <col min="16134" max="16134" width="19.5" style="3" customWidth="1"/>
    <col min="16135" max="16384" width="8.875" style="3"/>
  </cols>
  <sheetData>
    <row r="1" spans="1:6" ht="28.15" customHeight="1">
      <c r="A1" s="8" t="s">
        <v>0</v>
      </c>
      <c r="B1" s="92"/>
      <c r="C1" s="94"/>
      <c r="D1" s="8" t="s">
        <v>1</v>
      </c>
      <c r="E1" s="89" t="s">
        <v>34</v>
      </c>
      <c r="F1" s="90"/>
    </row>
    <row r="2" spans="1:6" ht="28.15" customHeight="1">
      <c r="A2" s="91" t="s">
        <v>2</v>
      </c>
      <c r="B2" s="91"/>
      <c r="C2" s="91"/>
      <c r="D2" s="91"/>
      <c r="E2" s="91"/>
      <c r="F2" s="91"/>
    </row>
    <row r="3" spans="1:6" ht="3.6" customHeight="1">
      <c r="A3" s="1"/>
      <c r="B3" s="4"/>
      <c r="C3" s="4"/>
      <c r="D3" s="4"/>
      <c r="E3" s="4"/>
      <c r="F3" s="2"/>
    </row>
    <row r="4" spans="1:6" ht="28.15" customHeight="1">
      <c r="A4" s="92" t="s">
        <v>3</v>
      </c>
      <c r="B4" s="93"/>
      <c r="C4" s="94"/>
      <c r="D4" s="91" t="s">
        <v>4</v>
      </c>
      <c r="E4" s="91"/>
      <c r="F4" s="8" t="s">
        <v>5</v>
      </c>
    </row>
    <row r="5" spans="1:6" ht="28.15" customHeight="1">
      <c r="A5" s="87"/>
      <c r="B5" s="88"/>
      <c r="C5" s="34"/>
      <c r="D5" s="1"/>
      <c r="E5" s="5"/>
      <c r="F5" s="6"/>
    </row>
    <row r="6" spans="1:6" ht="28.15" hidden="1" customHeight="1">
      <c r="A6" s="87"/>
      <c r="B6" s="88"/>
      <c r="C6" s="34"/>
      <c r="D6" s="1"/>
      <c r="E6" s="5"/>
      <c r="F6" s="6"/>
    </row>
    <row r="7" spans="1:6" ht="28.15" customHeight="1">
      <c r="A7" s="87"/>
      <c r="B7" s="88"/>
      <c r="C7" s="34"/>
      <c r="D7" s="1"/>
      <c r="E7" s="5"/>
      <c r="F7" s="6"/>
    </row>
    <row r="8" spans="1:6" ht="28.15" customHeight="1">
      <c r="A8" s="87"/>
      <c r="B8" s="95"/>
      <c r="C8" s="35"/>
      <c r="D8" s="1"/>
      <c r="E8" s="5"/>
      <c r="F8" s="6"/>
    </row>
    <row r="9" spans="1:6" ht="28.15" customHeight="1">
      <c r="A9" s="87"/>
      <c r="B9" s="95"/>
      <c r="C9" s="35"/>
      <c r="D9" s="1"/>
      <c r="E9" s="5"/>
      <c r="F9" s="6"/>
    </row>
    <row r="10" spans="1:6" ht="28.15" customHeight="1">
      <c r="A10" s="87"/>
      <c r="B10" s="88"/>
      <c r="C10" s="36"/>
      <c r="D10" s="1"/>
      <c r="E10" s="5"/>
      <c r="F10" s="6"/>
    </row>
    <row r="11" spans="1:6" ht="28.15" customHeight="1">
      <c r="A11" s="87"/>
      <c r="B11" s="88"/>
      <c r="C11" s="34"/>
      <c r="D11" s="1"/>
      <c r="E11" s="5"/>
      <c r="F11" s="6"/>
    </row>
    <row r="12" spans="1:6" ht="28.15" customHeight="1">
      <c r="A12" s="87"/>
      <c r="B12" s="88"/>
      <c r="C12" s="34"/>
      <c r="D12" s="1"/>
      <c r="E12" s="5"/>
      <c r="F12" s="6"/>
    </row>
    <row r="13" spans="1:6" ht="28.15" customHeight="1">
      <c r="A13" s="87"/>
      <c r="B13" s="88"/>
      <c r="C13" s="34"/>
      <c r="D13" s="1"/>
      <c r="E13" s="5"/>
      <c r="F13" s="6"/>
    </row>
    <row r="14" spans="1:6" ht="28.15" customHeight="1">
      <c r="A14" s="87"/>
      <c r="B14" s="88"/>
      <c r="C14" s="34"/>
      <c r="D14" s="1"/>
      <c r="E14" s="5"/>
      <c r="F14" s="6"/>
    </row>
    <row r="15" spans="1:6" ht="28.15" customHeight="1">
      <c r="A15" s="87"/>
      <c r="B15" s="88"/>
      <c r="C15" s="34"/>
      <c r="D15" s="1"/>
      <c r="E15" s="5"/>
      <c r="F15" s="6"/>
    </row>
    <row r="16" spans="1:6" ht="28.15" customHeight="1">
      <c r="A16" s="91" t="s">
        <v>6</v>
      </c>
      <c r="B16" s="91"/>
      <c r="C16" s="91"/>
      <c r="D16" s="91"/>
      <c r="E16" s="91"/>
      <c r="F16" s="91"/>
    </row>
    <row r="17" spans="1:6" ht="3.6" customHeight="1">
      <c r="A17" s="1"/>
      <c r="B17" s="4"/>
      <c r="C17" s="4"/>
      <c r="D17" s="4"/>
      <c r="E17" s="4"/>
      <c r="F17" s="2"/>
    </row>
    <row r="18" spans="1:6" ht="28.15" customHeight="1">
      <c r="A18" s="92" t="s">
        <v>7</v>
      </c>
      <c r="B18" s="93"/>
      <c r="C18" s="94"/>
      <c r="D18" s="91" t="s">
        <v>8</v>
      </c>
      <c r="E18" s="91"/>
      <c r="F18" s="8" t="s">
        <v>5</v>
      </c>
    </row>
    <row r="19" spans="1:6" ht="24.75" customHeight="1">
      <c r="A19" s="85"/>
      <c r="B19" s="86"/>
      <c r="C19" s="2"/>
      <c r="D19" s="1"/>
      <c r="E19" s="5"/>
      <c r="F19" s="7"/>
    </row>
    <row r="20" spans="1:6" ht="24.75" customHeight="1">
      <c r="A20" s="85"/>
      <c r="B20" s="86"/>
      <c r="C20" s="2"/>
      <c r="D20" s="1"/>
      <c r="E20" s="5"/>
      <c r="F20" s="7"/>
    </row>
    <row r="21" spans="1:6" ht="24.75" customHeight="1">
      <c r="A21" s="85"/>
      <c r="B21" s="86"/>
      <c r="C21" s="2"/>
      <c r="D21" s="1"/>
      <c r="E21" s="5"/>
      <c r="F21" s="7"/>
    </row>
    <row r="22" spans="1:6" ht="24.75" customHeight="1">
      <c r="A22" s="85"/>
      <c r="B22" s="86"/>
      <c r="C22" s="2"/>
      <c r="D22" s="1"/>
      <c r="E22" s="5"/>
      <c r="F22" s="7"/>
    </row>
    <row r="23" spans="1:6" ht="24.75" customHeight="1">
      <c r="A23" s="85"/>
      <c r="B23" s="86"/>
      <c r="C23" s="2"/>
      <c r="D23" s="1"/>
      <c r="E23" s="5"/>
      <c r="F23" s="7"/>
    </row>
    <row r="24" spans="1:6" ht="24.75" customHeight="1">
      <c r="A24" s="85"/>
      <c r="B24" s="86"/>
      <c r="C24" s="2"/>
      <c r="D24" s="1"/>
      <c r="E24" s="5"/>
      <c r="F24" s="7"/>
    </row>
    <row r="25" spans="1:6" ht="24.75" customHeight="1">
      <c r="A25" s="85"/>
      <c r="B25" s="86"/>
      <c r="C25" s="2"/>
      <c r="D25" s="1"/>
      <c r="E25" s="5"/>
      <c r="F25" s="7"/>
    </row>
    <row r="26" spans="1:6" ht="24.75" customHeight="1">
      <c r="A26" s="85"/>
      <c r="B26" s="86"/>
      <c r="C26" s="2"/>
      <c r="D26" s="1"/>
      <c r="E26" s="5"/>
      <c r="F26" s="7"/>
    </row>
    <row r="27" spans="1:6" ht="24.75" customHeight="1">
      <c r="A27" s="85"/>
      <c r="B27" s="86"/>
      <c r="C27" s="2"/>
      <c r="D27" s="1"/>
      <c r="E27" s="5"/>
      <c r="F27" s="7"/>
    </row>
    <row r="28" spans="1:6" ht="24.75" customHeight="1">
      <c r="A28" s="85"/>
      <c r="B28" s="86"/>
      <c r="C28" s="2"/>
      <c r="D28" s="1"/>
      <c r="E28" s="5"/>
      <c r="F28" s="7"/>
    </row>
    <row r="29" spans="1:6" ht="24.75" customHeight="1">
      <c r="A29" s="85"/>
      <c r="B29" s="86"/>
      <c r="C29" s="2"/>
      <c r="D29" s="1"/>
      <c r="E29" s="5"/>
      <c r="F29" s="7"/>
    </row>
    <row r="30" spans="1:6" ht="24.75" customHeight="1">
      <c r="A30" s="85"/>
      <c r="B30" s="86"/>
      <c r="C30" s="2"/>
      <c r="D30" s="1"/>
      <c r="E30" s="5"/>
      <c r="F30" s="7"/>
    </row>
    <row r="31" spans="1:6" ht="24.75" customHeight="1">
      <c r="A31" s="91" t="s">
        <v>9</v>
      </c>
      <c r="B31" s="91"/>
      <c r="C31" s="17" t="s">
        <v>31</v>
      </c>
      <c r="D31" s="32"/>
      <c r="E31" s="2" t="s">
        <v>32</v>
      </c>
      <c r="F31" s="33"/>
    </row>
  </sheetData>
  <mergeCells count="32">
    <mergeCell ref="A13:B13"/>
    <mergeCell ref="A27:B27"/>
    <mergeCell ref="A31:B31"/>
    <mergeCell ref="A25:B25"/>
    <mergeCell ref="A26:B26"/>
    <mergeCell ref="A28:B28"/>
    <mergeCell ref="A29:B29"/>
    <mergeCell ref="A30:B30"/>
    <mergeCell ref="A24:B24"/>
    <mergeCell ref="A14:B14"/>
    <mergeCell ref="A15:B15"/>
    <mergeCell ref="A16:F16"/>
    <mergeCell ref="A18:C18"/>
    <mergeCell ref="D18:E18"/>
    <mergeCell ref="A19:B19"/>
    <mergeCell ref="A20:B20"/>
    <mergeCell ref="A21:B21"/>
    <mergeCell ref="A22:B22"/>
    <mergeCell ref="A23:B23"/>
    <mergeCell ref="A12:B12"/>
    <mergeCell ref="E1:F1"/>
    <mergeCell ref="A2:F2"/>
    <mergeCell ref="A4:C4"/>
    <mergeCell ref="D4:E4"/>
    <mergeCell ref="A5:B5"/>
    <mergeCell ref="A6:B6"/>
    <mergeCell ref="A10:B10"/>
    <mergeCell ref="A11:B11"/>
    <mergeCell ref="B1:C1"/>
    <mergeCell ref="A8:B8"/>
    <mergeCell ref="A9:B9"/>
    <mergeCell ref="A7:B7"/>
  </mergeCells>
  <phoneticPr fontId="2"/>
  <pageMargins left="0.96" right="0.45" top="1.0900000000000001" bottom="0.72" header="0.51200000000000001" footer="0.51200000000000001"/>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事業計画・収支予算</vt:lpstr>
      <vt:lpstr>位置図</vt:lpstr>
      <vt:lpstr>現況写真</vt:lpstr>
      <vt:lpstr>数量報告書（計画）</vt:lpstr>
      <vt:lpstr>事業計画・収支予算!Print_Area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　純一郎</dc:creator>
  <cp:lastModifiedBy>河端　良之</cp:lastModifiedBy>
  <cp:lastPrinted>2026-07-15T06:58:03Z</cp:lastPrinted>
  <dcterms:created xsi:type="dcterms:W3CDTF">2017-05-16T02:27:20Z</dcterms:created>
  <dcterms:modified xsi:type="dcterms:W3CDTF">2026-07-15T06:58:29Z</dcterms:modified>
</cp:coreProperties>
</file>