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総合事業\13 HP掲載用\サービスコード\R6.6.1\"/>
    </mc:Choice>
  </mc:AlternateContent>
  <xr:revisionPtr revIDLastSave="0" documentId="8_{C12588B1-CFA0-4166-BEB0-EF732BA2D016}" xr6:coauthVersionLast="36" xr6:coauthVersionMax="36" xr10:uidLastSave="{00000000-0000-0000-0000-000000000000}"/>
  <bookViews>
    <workbookView xWindow="0" yWindow="0" windowWidth="20490" windowHeight="7455" tabRatio="869" xr2:uid="{00000000-000D-0000-FFFF-FFFF00000000}"/>
  </bookViews>
  <sheets>
    <sheet name="A6通所型(従前相当）" sheetId="3" r:id="rId1"/>
    <sheet name="A6通所型A（緩和）" sheetId="9" r:id="rId2"/>
  </sheets>
  <definedNames>
    <definedName name="_xlnm.Print_Area" localSheetId="0">'A6通所型(従前相当）'!$A$1:$L$96</definedName>
    <definedName name="_xlnm.Print_Area" localSheetId="1">'A6通所型A（緩和）'!$A$1:$L$97</definedName>
  </definedNames>
  <calcPr calcId="191029"/>
</workbook>
</file>

<file path=xl/calcChain.xml><?xml version="1.0" encoding="utf-8"?>
<calcChain xmlns="http://schemas.openxmlformats.org/spreadsheetml/2006/main">
  <c r="O26" i="3" l="1"/>
  <c r="N26" i="3"/>
  <c r="M26" i="3"/>
  <c r="O25" i="3"/>
  <c r="N25" i="3"/>
  <c r="M25" i="3"/>
</calcChain>
</file>

<file path=xl/sharedStrings.xml><?xml version="1.0" encoding="utf-8"?>
<sst xmlns="http://schemas.openxmlformats.org/spreadsheetml/2006/main" count="782" uniqueCount="373">
  <si>
    <t>サービスコード</t>
    <phoneticPr fontId="3"/>
  </si>
  <si>
    <t>サービス内容略称</t>
    <rPh sb="7" eb="8">
      <t>ショウ</t>
    </rPh>
    <phoneticPr fontId="3"/>
  </si>
  <si>
    <t>算定項目</t>
    <rPh sb="2" eb="4">
      <t>コウモク</t>
    </rPh>
    <phoneticPr fontId="3"/>
  </si>
  <si>
    <t>算定単位</t>
    <rPh sb="0" eb="2">
      <t>サンテイ</t>
    </rPh>
    <rPh sb="2" eb="4">
      <t>タンイ</t>
    </rPh>
    <phoneticPr fontId="3"/>
  </si>
  <si>
    <t>種類</t>
    <rPh sb="0" eb="2">
      <t>シュルイ</t>
    </rPh>
    <phoneticPr fontId="3"/>
  </si>
  <si>
    <t>項目</t>
    <rPh sb="0" eb="2">
      <t>コウモク</t>
    </rPh>
    <phoneticPr fontId="3"/>
  </si>
  <si>
    <t>事業対象者・要支援１</t>
    <phoneticPr fontId="3"/>
  </si>
  <si>
    <t>１月につき</t>
    <rPh sb="1" eb="2">
      <t>ガツ</t>
    </rPh>
    <phoneticPr fontId="3"/>
  </si>
  <si>
    <t>１日につき</t>
    <rPh sb="1" eb="2">
      <t>ニチ</t>
    </rPh>
    <phoneticPr fontId="3"/>
  </si>
  <si>
    <t>事業対象者・要支援２</t>
    <phoneticPr fontId="3"/>
  </si>
  <si>
    <t>１回につき</t>
    <rPh sb="1" eb="2">
      <t>カイ</t>
    </rPh>
    <phoneticPr fontId="3"/>
  </si>
  <si>
    <t>通所型サービス中山間地域等提供加算</t>
    <rPh sb="15" eb="17">
      <t>カサン</t>
    </rPh>
    <phoneticPr fontId="3"/>
  </si>
  <si>
    <t>中山間地域等に居住する者へのサービス提供加算</t>
    <rPh sb="18" eb="20">
      <t>テイキョウ</t>
    </rPh>
    <rPh sb="20" eb="22">
      <t>カサン</t>
    </rPh>
    <phoneticPr fontId="3"/>
  </si>
  <si>
    <t>所定単位数の５％加算</t>
    <rPh sb="0" eb="2">
      <t>ショテイ</t>
    </rPh>
    <rPh sb="2" eb="4">
      <t>タンイ</t>
    </rPh>
    <rPh sb="4" eb="5">
      <t>スウ</t>
    </rPh>
    <rPh sb="8" eb="10">
      <t>カサン</t>
    </rPh>
    <phoneticPr fontId="3"/>
  </si>
  <si>
    <t>通所型サービス中山間地域等加算日割</t>
    <rPh sb="15" eb="17">
      <t>ヒワ</t>
    </rPh>
    <phoneticPr fontId="3"/>
  </si>
  <si>
    <t>通所型サービス中山間地域等加算回数</t>
    <phoneticPr fontId="3"/>
  </si>
  <si>
    <t>１回につき</t>
    <phoneticPr fontId="3"/>
  </si>
  <si>
    <t>通所型サービス若年性認知症受入加算</t>
    <phoneticPr fontId="3"/>
  </si>
  <si>
    <t>240単位加算</t>
    <phoneticPr fontId="3"/>
  </si>
  <si>
    <t>通所型サービス同一建物減算１</t>
    <phoneticPr fontId="3"/>
  </si>
  <si>
    <t>事業対象者・要支援１</t>
    <phoneticPr fontId="3"/>
  </si>
  <si>
    <t>通所型サービス同一建物減算２</t>
    <phoneticPr fontId="3"/>
  </si>
  <si>
    <t>通所型生活向上グループ活動加算</t>
    <phoneticPr fontId="3"/>
  </si>
  <si>
    <t>100単位加算</t>
    <phoneticPr fontId="3"/>
  </si>
  <si>
    <t>通所型サービス運動器機能向上加算</t>
    <phoneticPr fontId="3"/>
  </si>
  <si>
    <t>ハ　運動器機能向上加算　　　　　　　　　　　　　　　　　　　　　　　　</t>
    <phoneticPr fontId="3"/>
  </si>
  <si>
    <t>225単位加算</t>
    <phoneticPr fontId="3"/>
  </si>
  <si>
    <t>通所型サービス栄養改善加算</t>
    <phoneticPr fontId="3"/>
  </si>
  <si>
    <t>150単位加算</t>
    <phoneticPr fontId="3"/>
  </si>
  <si>
    <t>通所型複数サービス実施加算Ⅰ１</t>
    <phoneticPr fontId="3"/>
  </si>
  <si>
    <t>(1) 選択的サービス複数実施加算（Ⅰ）</t>
    <phoneticPr fontId="3"/>
  </si>
  <si>
    <t>運動器機能向上及び栄養改善</t>
    <rPh sb="11" eb="13">
      <t>カイゼン</t>
    </rPh>
    <phoneticPr fontId="3"/>
  </si>
  <si>
    <t>480単位加算</t>
    <phoneticPr fontId="3"/>
  </si>
  <si>
    <t>通所型複数サービス実施加算Ⅰ2</t>
    <phoneticPr fontId="3"/>
  </si>
  <si>
    <t>運動器機能向上及び口腔機能向上</t>
    <rPh sb="13" eb="15">
      <t>コウジョウ</t>
    </rPh>
    <phoneticPr fontId="3"/>
  </si>
  <si>
    <t>通所型複数サービス実施加算Ⅰ3</t>
    <phoneticPr fontId="3"/>
  </si>
  <si>
    <t>栄養改善及び口腔機能向上</t>
    <phoneticPr fontId="3"/>
  </si>
  <si>
    <t>通所型複数サービス実施加算Ⅱ</t>
    <phoneticPr fontId="3"/>
  </si>
  <si>
    <t>(2) 選択的サービス複数実施加算（Ⅱ）</t>
    <phoneticPr fontId="3"/>
  </si>
  <si>
    <t>運動器機能向上、栄養改善及び口腔機能向上　　</t>
    <phoneticPr fontId="3"/>
  </si>
  <si>
    <t>700単位加算</t>
    <phoneticPr fontId="3"/>
  </si>
  <si>
    <t>通所型サービス事業所評価加算</t>
    <phoneticPr fontId="3"/>
  </si>
  <si>
    <t>120単位加算</t>
    <phoneticPr fontId="3"/>
  </si>
  <si>
    <t>通所型サービス提供体制加算Ⅱ１</t>
    <phoneticPr fontId="3"/>
  </si>
  <si>
    <t>通所型サービス提供体制加算Ⅱ２</t>
    <phoneticPr fontId="3"/>
  </si>
  <si>
    <t>通所型サービス処遇改善加算Ⅰ</t>
    <phoneticPr fontId="3"/>
  </si>
  <si>
    <t>通所型サービス処遇改善加算Ⅱ</t>
    <phoneticPr fontId="3"/>
  </si>
  <si>
    <t>通所型サービス処遇改善加算Ⅲ</t>
    <phoneticPr fontId="3"/>
  </si>
  <si>
    <t>定員超過の場合</t>
    <phoneticPr fontId="3"/>
  </si>
  <si>
    <t>サービスコード</t>
    <phoneticPr fontId="3"/>
  </si>
  <si>
    <t>定員超過の場合
×70％</t>
    <rPh sb="0" eb="2">
      <t>テイイン</t>
    </rPh>
    <rPh sb="2" eb="4">
      <t>チョウカ</t>
    </rPh>
    <rPh sb="5" eb="7">
      <t>バアイ</t>
    </rPh>
    <phoneticPr fontId="3"/>
  </si>
  <si>
    <t>看護・介護職員が欠員の場合</t>
    <phoneticPr fontId="3"/>
  </si>
  <si>
    <t>看護・介護職員が欠員の場合
×70％</t>
    <rPh sb="0" eb="2">
      <t>カンゴ</t>
    </rPh>
    <rPh sb="3" eb="5">
      <t>カイゴ</t>
    </rPh>
    <rPh sb="5" eb="7">
      <t>ショクイン</t>
    </rPh>
    <rPh sb="8" eb="10">
      <t>ケツイン</t>
    </rPh>
    <rPh sb="11" eb="13">
      <t>バアイ</t>
    </rPh>
    <phoneticPr fontId="3"/>
  </si>
  <si>
    <t>Ａ6</t>
  </si>
  <si>
    <t>１回につき</t>
  </si>
  <si>
    <t>１月につき</t>
  </si>
  <si>
    <t>項目</t>
  </si>
  <si>
    <t>種類</t>
  </si>
  <si>
    <t>算定単位</t>
  </si>
  <si>
    <t>算定項目</t>
  </si>
  <si>
    <t>サービス内容略称</t>
  </si>
  <si>
    <t>サービスコード</t>
  </si>
  <si>
    <t>看護・介護職員が欠員の場合</t>
  </si>
  <si>
    <t>定員超過の場合</t>
  </si>
  <si>
    <t>Ａ6</t>
    <phoneticPr fontId="3"/>
  </si>
  <si>
    <t>通所型独自サービス同一建物減算/２１</t>
  </si>
  <si>
    <t>事業所と同一建物に居住する者又は同一建物から利用する者に通所型サービス（独自）を行う場合</t>
  </si>
  <si>
    <t>通所型独自サービス同一建物減算/２２</t>
  </si>
  <si>
    <t>通所型独自サービス運動器機能向上加算/２</t>
  </si>
  <si>
    <t>ハ　運動器機能向上加算　　　　　　　　　　　　　　　　　　　　　　　　</t>
  </si>
  <si>
    <t>※網掛け部分は使用しません</t>
  </si>
  <si>
    <t>A６　通所型サービスAサービスコード表（緩和したサービス)</t>
    <phoneticPr fontId="2"/>
  </si>
  <si>
    <t>運動機能向上加算を算定している場合</t>
    <rPh sb="0" eb="2">
      <t>ウンドウ</t>
    </rPh>
    <rPh sb="2" eb="4">
      <t>キノウ</t>
    </rPh>
    <rPh sb="4" eb="6">
      <t>コウジョウ</t>
    </rPh>
    <rPh sb="6" eb="8">
      <t>カサン</t>
    </rPh>
    <rPh sb="9" eb="11">
      <t>サンテイ</t>
    </rPh>
    <rPh sb="15" eb="17">
      <t>バアイ</t>
    </rPh>
    <phoneticPr fontId="2"/>
  </si>
  <si>
    <t>１月につき</t>
    <phoneticPr fontId="2"/>
  </si>
  <si>
    <t>1回につき</t>
    <rPh sb="1" eb="2">
      <t>カイ</t>
    </rPh>
    <phoneticPr fontId="2"/>
  </si>
  <si>
    <t>合成単位数
変更前</t>
    <rPh sb="0" eb="2">
      <t>ゴウセイ</t>
    </rPh>
    <rPh sb="2" eb="4">
      <t>タンイ</t>
    </rPh>
    <rPh sb="4" eb="5">
      <t>スウ</t>
    </rPh>
    <rPh sb="6" eb="8">
      <t>ヘンコウ</t>
    </rPh>
    <rPh sb="8" eb="9">
      <t>マエ</t>
    </rPh>
    <phoneticPr fontId="3"/>
  </si>
  <si>
    <t>合成単位数
変更後</t>
    <rPh sb="0" eb="2">
      <t>ゴウセイ</t>
    </rPh>
    <rPh sb="2" eb="4">
      <t>タンイ</t>
    </rPh>
    <rPh sb="4" eb="5">
      <t>スウ</t>
    </rPh>
    <rPh sb="6" eb="8">
      <t>ヘンコウ</t>
    </rPh>
    <rPh sb="8" eb="9">
      <t>ゴ</t>
    </rPh>
    <phoneticPr fontId="3"/>
  </si>
  <si>
    <t>合成単位数
変更前</t>
    <rPh sb="0" eb="2">
      <t>ゴウセイ</t>
    </rPh>
    <rPh sb="2" eb="5">
      <t>タンイスウ</t>
    </rPh>
    <rPh sb="6" eb="8">
      <t>ヘンコウ</t>
    </rPh>
    <rPh sb="8" eb="9">
      <t>マエ</t>
    </rPh>
    <phoneticPr fontId="3"/>
  </si>
  <si>
    <t>合成単位数
変更後</t>
    <phoneticPr fontId="3"/>
  </si>
  <si>
    <t>合成単位数
変更後</t>
    <phoneticPr fontId="3"/>
  </si>
  <si>
    <t>通所型サービス特定処遇改善加算Ⅰ</t>
    <rPh sb="7" eb="9">
      <t>トクテイ</t>
    </rPh>
    <rPh sb="9" eb="11">
      <t>ショグウ</t>
    </rPh>
    <rPh sb="11" eb="13">
      <t>カイゼン</t>
    </rPh>
    <rPh sb="13" eb="15">
      <t>カサン</t>
    </rPh>
    <phoneticPr fontId="3"/>
  </si>
  <si>
    <t>通所型サービス特定処遇改善加算Ⅱ</t>
    <rPh sb="7" eb="9">
      <t>トクテイ</t>
    </rPh>
    <rPh sb="9" eb="11">
      <t>ショグウ</t>
    </rPh>
    <rPh sb="11" eb="13">
      <t>カイゼン</t>
    </rPh>
    <rPh sb="13" eb="15">
      <t>カサン</t>
    </rPh>
    <phoneticPr fontId="3"/>
  </si>
  <si>
    <t>(1)介護職員等特定処遇改善加算（Ⅰ） 　　　所定単位数の12/1000 加算</t>
    <rPh sb="37" eb="39">
      <t>カサン</t>
    </rPh>
    <phoneticPr fontId="3"/>
  </si>
  <si>
    <t>(2)介護職員等特定処遇改善加算（Ⅱ） 　　　所定単位数の10/1000 加算</t>
    <rPh sb="37" eb="39">
      <t>カサン</t>
    </rPh>
    <phoneticPr fontId="3"/>
  </si>
  <si>
    <t>A6　通所型サービスサービスコード表（旧介護予防給付相当）</t>
    <rPh sb="3" eb="5">
      <t>ツウショ</t>
    </rPh>
    <rPh sb="19" eb="20">
      <t>キュウ</t>
    </rPh>
    <rPh sb="20" eb="22">
      <t>カイゴ</t>
    </rPh>
    <rPh sb="22" eb="24">
      <t>ヨボウ</t>
    </rPh>
    <rPh sb="24" eb="26">
      <t>キュウフ</t>
    </rPh>
    <rPh sb="26" eb="28">
      <t>ソウトウ</t>
    </rPh>
    <phoneticPr fontId="3"/>
  </si>
  <si>
    <t>ニ　若年性認知症利用者受入加算　　　　　　　　　　　　　　　　　　　　　　　　　　　　</t>
    <rPh sb="13" eb="15">
      <t>カサン</t>
    </rPh>
    <phoneticPr fontId="3"/>
  </si>
  <si>
    <t>通所型サービス栄養アセスメント加算</t>
    <rPh sb="7" eb="9">
      <t>エイヨウ</t>
    </rPh>
    <phoneticPr fontId="3"/>
  </si>
  <si>
    <t>ホ　栄養アセスメント加算　　　　　　　　　　　　　　　　　　　　　　　　　　　　</t>
    <rPh sb="2" eb="4">
      <t>エイヨウ</t>
    </rPh>
    <rPh sb="10" eb="12">
      <t>カサン</t>
    </rPh>
    <phoneticPr fontId="3"/>
  </si>
  <si>
    <t>50単位加算</t>
    <phoneticPr fontId="3"/>
  </si>
  <si>
    <t>ヘ　栄養改善加算　　　　　　　　　　　　　　　　　　　　　　　　　　　　　</t>
    <phoneticPr fontId="3"/>
  </si>
  <si>
    <t>200単位加算</t>
    <phoneticPr fontId="3"/>
  </si>
  <si>
    <t>通所型サービス口腔機能向上加算Ⅰ</t>
    <phoneticPr fontId="3"/>
  </si>
  <si>
    <t>通所型サービス口腔機能向上加算Ⅱ</t>
    <phoneticPr fontId="3"/>
  </si>
  <si>
    <t>ト　口腔機能向上加算</t>
    <rPh sb="8" eb="10">
      <t>カサン</t>
    </rPh>
    <phoneticPr fontId="3"/>
  </si>
  <si>
    <t>(1)口腔機能向上加算（Ⅰ）</t>
    <phoneticPr fontId="3"/>
  </si>
  <si>
    <t>(2)口腔機能向上加算（Ⅱ）</t>
    <phoneticPr fontId="3"/>
  </si>
  <si>
    <t>160単位加算</t>
    <phoneticPr fontId="3"/>
  </si>
  <si>
    <t>チ　選択的サービス複数実施加算</t>
    <phoneticPr fontId="3"/>
  </si>
  <si>
    <t>リ　事業所評価加算</t>
    <phoneticPr fontId="3"/>
  </si>
  <si>
    <t>通所型サービス提供体制加算Ⅰ１</t>
    <phoneticPr fontId="3"/>
  </si>
  <si>
    <t>通所型サービス提供体制加算Ⅰ２</t>
    <phoneticPr fontId="3"/>
  </si>
  <si>
    <t>(1) サービス提供体制強化加算（Ⅰ）</t>
    <phoneticPr fontId="3"/>
  </si>
  <si>
    <t>88単位</t>
    <rPh sb="2" eb="4">
      <t>タンイ</t>
    </rPh>
    <phoneticPr fontId="3"/>
  </si>
  <si>
    <t>176単位</t>
    <rPh sb="3" eb="5">
      <t>タンイ</t>
    </rPh>
    <phoneticPr fontId="3"/>
  </si>
  <si>
    <t>(2) サービス提供体制強化加算（Ⅱ）</t>
    <phoneticPr fontId="3"/>
  </si>
  <si>
    <t>(3) サービス提供体制強化加算（Ⅲ）</t>
    <phoneticPr fontId="3"/>
  </si>
  <si>
    <t>通所型サービス提供体制加算Ⅲ１</t>
    <phoneticPr fontId="3"/>
  </si>
  <si>
    <t>通所型サービス提供体制加算Ⅲ２</t>
    <phoneticPr fontId="3"/>
  </si>
  <si>
    <t>通所型サービス生活機能向上連携加算Ⅰ</t>
    <rPh sb="7" eb="9">
      <t>セイカツ</t>
    </rPh>
    <rPh sb="9" eb="11">
      <t>キノウ</t>
    </rPh>
    <rPh sb="11" eb="13">
      <t>コウジョウ</t>
    </rPh>
    <rPh sb="13" eb="15">
      <t>レンケイ</t>
    </rPh>
    <phoneticPr fontId="3"/>
  </si>
  <si>
    <t>通所型サービス生活機能向上連携加算Ⅱ２</t>
    <rPh sb="7" eb="9">
      <t>セイカツ</t>
    </rPh>
    <rPh sb="9" eb="11">
      <t>キノウ</t>
    </rPh>
    <rPh sb="11" eb="13">
      <t>コウジョウ</t>
    </rPh>
    <rPh sb="13" eb="15">
      <t>レンケイ</t>
    </rPh>
    <rPh sb="15" eb="17">
      <t>カサン</t>
    </rPh>
    <phoneticPr fontId="3"/>
  </si>
  <si>
    <t>72単位加算</t>
    <rPh sb="2" eb="4">
      <t>タンイ</t>
    </rPh>
    <rPh sb="4" eb="6">
      <t>カサン</t>
    </rPh>
    <phoneticPr fontId="3"/>
  </si>
  <si>
    <t>144単位加算</t>
    <rPh sb="3" eb="5">
      <t>タンイ</t>
    </rPh>
    <rPh sb="5" eb="7">
      <t>カサン</t>
    </rPh>
    <phoneticPr fontId="3"/>
  </si>
  <si>
    <t>48単位加算</t>
    <rPh sb="2" eb="4">
      <t>タンイ</t>
    </rPh>
    <rPh sb="4" eb="6">
      <t>カサン</t>
    </rPh>
    <phoneticPr fontId="3"/>
  </si>
  <si>
    <t>24単位加算</t>
    <rPh sb="2" eb="4">
      <t>タンイ</t>
    </rPh>
    <rPh sb="4" eb="6">
      <t>カサン</t>
    </rPh>
    <phoneticPr fontId="3"/>
  </si>
  <si>
    <t>(2)生活機能向上連携加算（Ⅱ）</t>
    <rPh sb="3" eb="5">
      <t>セイカツ</t>
    </rPh>
    <rPh sb="5" eb="7">
      <t>キノウ</t>
    </rPh>
    <rPh sb="7" eb="9">
      <t>コウジョウ</t>
    </rPh>
    <rPh sb="9" eb="11">
      <t>レンケイ</t>
    </rPh>
    <rPh sb="11" eb="13">
      <t>カサン</t>
    </rPh>
    <phoneticPr fontId="3"/>
  </si>
  <si>
    <t>通所型サービス口腔栄養スクリーニング加算Ⅰ</t>
    <rPh sb="7" eb="9">
      <t>コウクウ</t>
    </rPh>
    <rPh sb="9" eb="11">
      <t>エイヨウ</t>
    </rPh>
    <rPh sb="18" eb="20">
      <t>カサン</t>
    </rPh>
    <phoneticPr fontId="3"/>
  </si>
  <si>
    <t>通所型サービス口腔栄養スクリーニング加算Ⅱ</t>
    <rPh sb="7" eb="9">
      <t>コウクウ</t>
    </rPh>
    <rPh sb="9" eb="11">
      <t>エイヨウ</t>
    </rPh>
    <rPh sb="18" eb="20">
      <t>カサン</t>
    </rPh>
    <phoneticPr fontId="3"/>
  </si>
  <si>
    <t>20単位加算</t>
    <rPh sb="2" eb="4">
      <t>タンイ</t>
    </rPh>
    <rPh sb="4" eb="6">
      <t>カサン</t>
    </rPh>
    <phoneticPr fontId="2"/>
  </si>
  <si>
    <t>(1)生活機能向上連携加算（Ⅰ）（3月に1回を限度）</t>
    <rPh sb="3" eb="5">
      <t>セイカツ</t>
    </rPh>
    <rPh sb="5" eb="7">
      <t>キノウ</t>
    </rPh>
    <rPh sb="7" eb="9">
      <t>コウジョウ</t>
    </rPh>
    <rPh sb="9" eb="11">
      <t>レンケイ</t>
    </rPh>
    <rPh sb="11" eb="13">
      <t>カサン</t>
    </rPh>
    <rPh sb="18" eb="19">
      <t>ツキ</t>
    </rPh>
    <rPh sb="21" eb="22">
      <t>カイ</t>
    </rPh>
    <rPh sb="23" eb="25">
      <t>ゲンド</t>
    </rPh>
    <phoneticPr fontId="3"/>
  </si>
  <si>
    <t>(1)口腔・栄養スクリーニング加算（Ⅰ）(6月に1回を限度)</t>
    <rPh sb="3" eb="5">
      <t>コウクウ</t>
    </rPh>
    <rPh sb="6" eb="8">
      <t>エイヨウ</t>
    </rPh>
    <rPh sb="15" eb="17">
      <t>カサン</t>
    </rPh>
    <rPh sb="22" eb="23">
      <t>ツキ</t>
    </rPh>
    <rPh sb="25" eb="26">
      <t>カイ</t>
    </rPh>
    <rPh sb="27" eb="29">
      <t>ゲンド</t>
    </rPh>
    <phoneticPr fontId="2"/>
  </si>
  <si>
    <t>(2)口腔・栄養スクリーニング加算（Ⅱ）(6月に1回を限度)</t>
    <rPh sb="3" eb="5">
      <t>コウクウ</t>
    </rPh>
    <rPh sb="6" eb="8">
      <t>エイヨウ</t>
    </rPh>
    <rPh sb="15" eb="17">
      <t>カサン</t>
    </rPh>
    <rPh sb="22" eb="23">
      <t>ツキ</t>
    </rPh>
    <rPh sb="25" eb="26">
      <t>カイ</t>
    </rPh>
    <rPh sb="27" eb="29">
      <t>ゲンド</t>
    </rPh>
    <phoneticPr fontId="2"/>
  </si>
  <si>
    <t>5単位加算</t>
    <rPh sb="1" eb="3">
      <t>タンイ</t>
    </rPh>
    <rPh sb="3" eb="5">
      <t>カサン</t>
    </rPh>
    <phoneticPr fontId="2"/>
  </si>
  <si>
    <t>通所型サービス科学的介護推進体制加算</t>
    <rPh sb="7" eb="10">
      <t>カガクテキ</t>
    </rPh>
    <rPh sb="10" eb="12">
      <t>カイゴ</t>
    </rPh>
    <rPh sb="12" eb="14">
      <t>スイシン</t>
    </rPh>
    <rPh sb="14" eb="16">
      <t>タイセイ</t>
    </rPh>
    <phoneticPr fontId="3"/>
  </si>
  <si>
    <t>40単位加算</t>
    <phoneticPr fontId="3"/>
  </si>
  <si>
    <t>Ａ6</t>
    <phoneticPr fontId="3"/>
  </si>
  <si>
    <t>225単位加算</t>
    <phoneticPr fontId="2"/>
  </si>
  <si>
    <t>通所型サービス提供体制加算Ⅰ/２１</t>
    <phoneticPr fontId="3"/>
  </si>
  <si>
    <t>通所型サービス提供体制加算Ⅰ/２２</t>
    <phoneticPr fontId="3"/>
  </si>
  <si>
    <t>通所型サービス提供体制加算Ⅱ/２１</t>
    <phoneticPr fontId="3"/>
  </si>
  <si>
    <t>通所型サービス提供体制加算Ⅱ/２２</t>
    <phoneticPr fontId="3"/>
  </si>
  <si>
    <t>通所型サービス提供体制加算Ⅲ/２１</t>
    <phoneticPr fontId="3"/>
  </si>
  <si>
    <t>通所型サービス提供体制加算Ⅲ/２２</t>
    <phoneticPr fontId="3"/>
  </si>
  <si>
    <t>80単位</t>
    <rPh sb="2" eb="4">
      <t>タンイ</t>
    </rPh>
    <phoneticPr fontId="3"/>
  </si>
  <si>
    <t>159単位</t>
    <rPh sb="3" eb="5">
      <t>タンイ</t>
    </rPh>
    <phoneticPr fontId="3"/>
  </si>
  <si>
    <t>65単位加算</t>
    <rPh sb="2" eb="4">
      <t>タンイ</t>
    </rPh>
    <rPh sb="4" eb="6">
      <t>カサン</t>
    </rPh>
    <phoneticPr fontId="3"/>
  </si>
  <si>
    <t>130単位加算</t>
    <rPh sb="3" eb="5">
      <t>タンイ</t>
    </rPh>
    <rPh sb="5" eb="7">
      <t>カサン</t>
    </rPh>
    <phoneticPr fontId="3"/>
  </si>
  <si>
    <t>22単位加算</t>
    <rPh sb="2" eb="4">
      <t>タンイ</t>
    </rPh>
    <rPh sb="4" eb="6">
      <t>カサン</t>
    </rPh>
    <phoneticPr fontId="3"/>
  </si>
  <si>
    <t>43単位加算</t>
    <rPh sb="2" eb="4">
      <t>タンイ</t>
    </rPh>
    <rPh sb="4" eb="6">
      <t>カサン</t>
    </rPh>
    <phoneticPr fontId="3"/>
  </si>
  <si>
    <t>通所型サービスベースアップ等支援加算</t>
    <rPh sb="0" eb="2">
      <t>ツウショ</t>
    </rPh>
    <rPh sb="2" eb="3">
      <t>ガタ</t>
    </rPh>
    <rPh sb="13" eb="14">
      <t>トウ</t>
    </rPh>
    <rPh sb="14" eb="16">
      <t>シエン</t>
    </rPh>
    <rPh sb="16" eb="18">
      <t>カサン</t>
    </rPh>
    <phoneticPr fontId="2"/>
  </si>
  <si>
    <t>所定単位数の11/1000 加算</t>
    <rPh sb="0" eb="2">
      <t>ショテイ</t>
    </rPh>
    <rPh sb="2" eb="5">
      <t>タンイスウ</t>
    </rPh>
    <phoneticPr fontId="3"/>
  </si>
  <si>
    <t>通所型サービス１１</t>
    <phoneticPr fontId="3"/>
  </si>
  <si>
    <t>通所型サービス１１日割</t>
    <rPh sb="10" eb="11">
      <t>ワリ</t>
    </rPh>
    <phoneticPr fontId="3"/>
  </si>
  <si>
    <t>通所型サービス１２</t>
    <phoneticPr fontId="3"/>
  </si>
  <si>
    <t>通所型サービス１２日割</t>
    <phoneticPr fontId="3"/>
  </si>
  <si>
    <t>通所型サービス２１</t>
    <phoneticPr fontId="3"/>
  </si>
  <si>
    <t>通所型サービス２２</t>
    <phoneticPr fontId="3"/>
  </si>
  <si>
    <t>イ　１週当たりの標準的な回数を定める場合</t>
    <rPh sb="3" eb="4">
      <t>シュウ</t>
    </rPh>
    <rPh sb="4" eb="5">
      <t>ア</t>
    </rPh>
    <rPh sb="8" eb="11">
      <t>ヒョウジュンテキ</t>
    </rPh>
    <rPh sb="12" eb="14">
      <t>カイスウ</t>
    </rPh>
    <rPh sb="15" eb="16">
      <t>サダ</t>
    </rPh>
    <rPh sb="18" eb="20">
      <t>バアイ</t>
    </rPh>
    <phoneticPr fontId="3"/>
  </si>
  <si>
    <t>ロ　１月当たり回数定める場合　　　　　　　　　　　　　　　　　　　　　</t>
    <rPh sb="3" eb="4">
      <t>ツキ</t>
    </rPh>
    <rPh sb="4" eb="5">
      <t>ア</t>
    </rPh>
    <rPh sb="7" eb="9">
      <t>カイスウ</t>
    </rPh>
    <rPh sb="9" eb="10">
      <t>サダ</t>
    </rPh>
    <rPh sb="12" eb="14">
      <t>バアイ</t>
    </rPh>
    <phoneticPr fontId="3"/>
  </si>
  <si>
    <t>C211</t>
    <phoneticPr fontId="3"/>
  </si>
  <si>
    <t>通所型高齢者虐待防止未実施減算１１</t>
    <rPh sb="0" eb="2">
      <t>ツウショ</t>
    </rPh>
    <rPh sb="2" eb="3">
      <t>ガタ</t>
    </rPh>
    <rPh sb="3" eb="6">
      <t>コウレイシャ</t>
    </rPh>
    <rPh sb="6" eb="8">
      <t>ギャクタイ</t>
    </rPh>
    <rPh sb="8" eb="10">
      <t>ボウシ</t>
    </rPh>
    <rPh sb="10" eb="13">
      <t>ミジッシ</t>
    </rPh>
    <rPh sb="13" eb="15">
      <t>ゲンサン</t>
    </rPh>
    <phoneticPr fontId="3"/>
  </si>
  <si>
    <t>C212</t>
    <phoneticPr fontId="3"/>
  </si>
  <si>
    <t>C213</t>
    <phoneticPr fontId="3"/>
  </si>
  <si>
    <t>C214</t>
    <phoneticPr fontId="3"/>
  </si>
  <si>
    <t>C215</t>
    <phoneticPr fontId="3"/>
  </si>
  <si>
    <t>C216</t>
    <phoneticPr fontId="3"/>
  </si>
  <si>
    <t>D211</t>
    <phoneticPr fontId="3"/>
  </si>
  <si>
    <t>D212</t>
    <phoneticPr fontId="3"/>
  </si>
  <si>
    <t>D213</t>
    <phoneticPr fontId="3"/>
  </si>
  <si>
    <t>D214</t>
    <phoneticPr fontId="3"/>
  </si>
  <si>
    <t>D215</t>
    <phoneticPr fontId="3"/>
  </si>
  <si>
    <t>D216</t>
    <phoneticPr fontId="3"/>
  </si>
  <si>
    <t>通所型高齢者虐待防止未実施減算１１日割</t>
    <rPh sb="0" eb="2">
      <t>ツウショ</t>
    </rPh>
    <rPh sb="2" eb="3">
      <t>ガタ</t>
    </rPh>
    <rPh sb="3" eb="6">
      <t>コウレイシャ</t>
    </rPh>
    <rPh sb="6" eb="8">
      <t>ギャクタイ</t>
    </rPh>
    <rPh sb="8" eb="10">
      <t>ボウシ</t>
    </rPh>
    <rPh sb="10" eb="13">
      <t>ミジッシ</t>
    </rPh>
    <rPh sb="13" eb="15">
      <t>ゲンサン</t>
    </rPh>
    <rPh sb="17" eb="19">
      <t>ヒワ</t>
    </rPh>
    <phoneticPr fontId="3"/>
  </si>
  <si>
    <t>通所型高齢者虐待防止未実施減算１２</t>
    <rPh sb="0" eb="2">
      <t>ツウショ</t>
    </rPh>
    <rPh sb="2" eb="3">
      <t>ガタ</t>
    </rPh>
    <rPh sb="3" eb="6">
      <t>コウレイシャ</t>
    </rPh>
    <rPh sb="6" eb="8">
      <t>ギャクタイ</t>
    </rPh>
    <rPh sb="8" eb="10">
      <t>ボウシ</t>
    </rPh>
    <rPh sb="10" eb="13">
      <t>ミジッシ</t>
    </rPh>
    <rPh sb="13" eb="15">
      <t>ゲンサン</t>
    </rPh>
    <phoneticPr fontId="3"/>
  </si>
  <si>
    <t>通所型高齢者虐待防止未実施減算１２日割</t>
    <rPh sb="0" eb="2">
      <t>ツウショ</t>
    </rPh>
    <rPh sb="2" eb="3">
      <t>ガタ</t>
    </rPh>
    <rPh sb="3" eb="6">
      <t>コウレイシャ</t>
    </rPh>
    <rPh sb="6" eb="8">
      <t>ギャクタイ</t>
    </rPh>
    <rPh sb="8" eb="10">
      <t>ボウシ</t>
    </rPh>
    <rPh sb="10" eb="13">
      <t>ミジッシ</t>
    </rPh>
    <rPh sb="13" eb="15">
      <t>ゲンサン</t>
    </rPh>
    <rPh sb="17" eb="19">
      <t>ヒワリ</t>
    </rPh>
    <phoneticPr fontId="3"/>
  </si>
  <si>
    <t>通所型高齢者虐待防止未実施減算２１</t>
    <rPh sb="0" eb="2">
      <t>ツウショ</t>
    </rPh>
    <rPh sb="2" eb="3">
      <t>ガタ</t>
    </rPh>
    <rPh sb="3" eb="6">
      <t>コウレイシャ</t>
    </rPh>
    <rPh sb="6" eb="8">
      <t>ギャクタイ</t>
    </rPh>
    <rPh sb="8" eb="10">
      <t>ボウシ</t>
    </rPh>
    <rPh sb="10" eb="13">
      <t>ミジッシ</t>
    </rPh>
    <rPh sb="13" eb="15">
      <t>ゲンサン</t>
    </rPh>
    <phoneticPr fontId="3"/>
  </si>
  <si>
    <t>通所型高齢者虐待防止未実施減算２２</t>
    <rPh sb="0" eb="2">
      <t>ツウショ</t>
    </rPh>
    <rPh sb="2" eb="3">
      <t>ガタ</t>
    </rPh>
    <rPh sb="3" eb="6">
      <t>コウレイシャ</t>
    </rPh>
    <rPh sb="6" eb="8">
      <t>ギャクタイ</t>
    </rPh>
    <rPh sb="8" eb="10">
      <t>ボウシ</t>
    </rPh>
    <rPh sb="10" eb="13">
      <t>ミジッシ</t>
    </rPh>
    <rPh sb="13" eb="15">
      <t>ゲンサン</t>
    </rPh>
    <phoneticPr fontId="3"/>
  </si>
  <si>
    <t>通所型業務継続計画未策定減算１１</t>
    <rPh sb="0" eb="2">
      <t>ツウショ</t>
    </rPh>
    <rPh sb="2" eb="3">
      <t>ガタ</t>
    </rPh>
    <rPh sb="3" eb="5">
      <t>ギョウム</t>
    </rPh>
    <rPh sb="5" eb="7">
      <t>ケイゾク</t>
    </rPh>
    <rPh sb="7" eb="9">
      <t>ケイカク</t>
    </rPh>
    <rPh sb="9" eb="10">
      <t>ミ</t>
    </rPh>
    <rPh sb="10" eb="12">
      <t>サクテイ</t>
    </rPh>
    <rPh sb="12" eb="14">
      <t>ゲンサン</t>
    </rPh>
    <phoneticPr fontId="3"/>
  </si>
  <si>
    <t>通所型業務継続計画未策定減算１１日割</t>
    <rPh sb="0" eb="2">
      <t>ツウショ</t>
    </rPh>
    <rPh sb="2" eb="3">
      <t>ガタ</t>
    </rPh>
    <rPh sb="3" eb="5">
      <t>ギョウム</t>
    </rPh>
    <rPh sb="5" eb="7">
      <t>ケイゾク</t>
    </rPh>
    <rPh sb="7" eb="9">
      <t>ケイカク</t>
    </rPh>
    <rPh sb="9" eb="10">
      <t>ミ</t>
    </rPh>
    <rPh sb="10" eb="12">
      <t>サクテイ</t>
    </rPh>
    <rPh sb="12" eb="14">
      <t>ゲンサン</t>
    </rPh>
    <rPh sb="16" eb="18">
      <t>ヒワ</t>
    </rPh>
    <phoneticPr fontId="3"/>
  </si>
  <si>
    <t>通所型業務継続計画未策定減算２１</t>
    <rPh sb="0" eb="2">
      <t>ツウショ</t>
    </rPh>
    <rPh sb="2" eb="3">
      <t>ガタ</t>
    </rPh>
    <rPh sb="3" eb="5">
      <t>ギョウム</t>
    </rPh>
    <rPh sb="5" eb="7">
      <t>ケイゾク</t>
    </rPh>
    <rPh sb="7" eb="9">
      <t>ケイカク</t>
    </rPh>
    <rPh sb="9" eb="10">
      <t>ミ</t>
    </rPh>
    <rPh sb="10" eb="12">
      <t>サクテイ</t>
    </rPh>
    <rPh sb="12" eb="14">
      <t>ゲンサン</t>
    </rPh>
    <phoneticPr fontId="3"/>
  </si>
  <si>
    <t>通所型業務継続計画未策定減算１２</t>
    <rPh sb="0" eb="2">
      <t>ツウショ</t>
    </rPh>
    <rPh sb="2" eb="3">
      <t>ガタ</t>
    </rPh>
    <rPh sb="3" eb="5">
      <t>ギョウム</t>
    </rPh>
    <rPh sb="5" eb="7">
      <t>ケイゾク</t>
    </rPh>
    <rPh sb="7" eb="9">
      <t>ケイカク</t>
    </rPh>
    <rPh sb="9" eb="10">
      <t>ミ</t>
    </rPh>
    <rPh sb="10" eb="12">
      <t>サクテイ</t>
    </rPh>
    <rPh sb="12" eb="14">
      <t>ゲンサン</t>
    </rPh>
    <phoneticPr fontId="3"/>
  </si>
  <si>
    <t>通所型業務継続計画未策定減算１２日割</t>
    <rPh sb="0" eb="2">
      <t>ツウショ</t>
    </rPh>
    <rPh sb="2" eb="3">
      <t>ガタ</t>
    </rPh>
    <rPh sb="3" eb="5">
      <t>ギョウム</t>
    </rPh>
    <rPh sb="5" eb="7">
      <t>ケイゾク</t>
    </rPh>
    <rPh sb="7" eb="9">
      <t>ケイカク</t>
    </rPh>
    <rPh sb="9" eb="10">
      <t>ミ</t>
    </rPh>
    <rPh sb="10" eb="12">
      <t>サクテイ</t>
    </rPh>
    <rPh sb="12" eb="14">
      <t>ゲンサン</t>
    </rPh>
    <rPh sb="16" eb="18">
      <t>ヒワ</t>
    </rPh>
    <phoneticPr fontId="3"/>
  </si>
  <si>
    <t>通所型業務継続計画未策定減算２２</t>
    <rPh sb="0" eb="2">
      <t>ツウショ</t>
    </rPh>
    <rPh sb="2" eb="3">
      <t>ガタ</t>
    </rPh>
    <rPh sb="3" eb="5">
      <t>ギョウム</t>
    </rPh>
    <rPh sb="5" eb="7">
      <t>ケイゾク</t>
    </rPh>
    <rPh sb="7" eb="9">
      <t>ケイカク</t>
    </rPh>
    <rPh sb="9" eb="10">
      <t>ミ</t>
    </rPh>
    <rPh sb="10" eb="12">
      <t>サクテイ</t>
    </rPh>
    <rPh sb="12" eb="14">
      <t>ゲンサン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</si>
  <si>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</si>
  <si>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イ　１週当たりの標準的な回数を定める場合</t>
    <phoneticPr fontId="3"/>
  </si>
  <si>
    <t>事業対象者・要支援１</t>
    <phoneticPr fontId="3"/>
  </si>
  <si>
    <t>事業対象者・要支援２</t>
    <phoneticPr fontId="3"/>
  </si>
  <si>
    <t>18単位減算</t>
    <rPh sb="2" eb="4">
      <t>タンイ</t>
    </rPh>
    <rPh sb="4" eb="6">
      <t>ゲンサン</t>
    </rPh>
    <phoneticPr fontId="3"/>
  </si>
  <si>
    <t>36単位減算</t>
    <rPh sb="2" eb="4">
      <t>タンイ</t>
    </rPh>
    <rPh sb="4" eb="6">
      <t>ゲンサン</t>
    </rPh>
    <phoneticPr fontId="3"/>
  </si>
  <si>
    <t>事業対象者・要支援１　4単位減算</t>
    <rPh sb="12" eb="14">
      <t>タンイ</t>
    </rPh>
    <rPh sb="14" eb="16">
      <t>ゲンサン</t>
    </rPh>
    <phoneticPr fontId="3"/>
  </si>
  <si>
    <t>事業対象者・要支援２　4単位減算</t>
    <rPh sb="12" eb="14">
      <t>タンイ</t>
    </rPh>
    <rPh sb="14" eb="16">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</si>
  <si>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</si>
  <si>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事業所と同一建物に居住する者又は同一建物から利用する者に通所型サービス（独自）を行う場合</t>
    <rPh sb="36" eb="38">
      <t>ドクジ</t>
    </rPh>
    <phoneticPr fontId="3"/>
  </si>
  <si>
    <t>イ　１週当たりの標準的な回数を定める場合</t>
    <phoneticPr fontId="3"/>
  </si>
  <si>
    <t>通所型サービス同一建物減算３</t>
    <phoneticPr fontId="3"/>
  </si>
  <si>
    <t>通所型送迎減算</t>
    <rPh sb="3" eb="5">
      <t>ソウゲイ</t>
    </rPh>
    <rPh sb="5" eb="7">
      <t>ゲンサン</t>
    </rPh>
    <phoneticPr fontId="3"/>
  </si>
  <si>
    <t>片道につき</t>
    <rPh sb="0" eb="2">
      <t>カタミチ</t>
    </rPh>
    <phoneticPr fontId="3"/>
  </si>
  <si>
    <t>ハ　生活機能向上グループ活動加算　　　　　　　　　　　　　　　　　　　　　　　　</t>
    <phoneticPr fontId="3"/>
  </si>
  <si>
    <t>通所型一体的サービス提供加算</t>
    <rPh sb="0" eb="2">
      <t>ツウショ</t>
    </rPh>
    <rPh sb="2" eb="3">
      <t>ガタ</t>
    </rPh>
    <rPh sb="3" eb="6">
      <t>イッタイテキ</t>
    </rPh>
    <rPh sb="10" eb="12">
      <t>テイキョウ</t>
    </rPh>
    <rPh sb="12" eb="14">
      <t>カサン</t>
    </rPh>
    <phoneticPr fontId="3"/>
  </si>
  <si>
    <t>チ　一体的サービス複数実施加算</t>
    <rPh sb="2" eb="4">
      <t>イッタイ</t>
    </rPh>
    <phoneticPr fontId="3"/>
  </si>
  <si>
    <t>リ　サービス提供体制強化加算</t>
    <phoneticPr fontId="3"/>
  </si>
  <si>
    <t>ヌ 生活機能向上連携加算</t>
    <rPh sb="2" eb="4">
      <t>セイカツ</t>
    </rPh>
    <rPh sb="4" eb="6">
      <t>キノウ</t>
    </rPh>
    <rPh sb="6" eb="8">
      <t>コウジョウ</t>
    </rPh>
    <rPh sb="8" eb="10">
      <t>レンケイ</t>
    </rPh>
    <rPh sb="10" eb="12">
      <t>カサン</t>
    </rPh>
    <phoneticPr fontId="3"/>
  </si>
  <si>
    <t>通所型サービス生活機能向上連携加算Ⅱ</t>
    <rPh sb="7" eb="9">
      <t>セイカツ</t>
    </rPh>
    <rPh sb="9" eb="11">
      <t>キノウ</t>
    </rPh>
    <rPh sb="11" eb="13">
      <t>コウジョウ</t>
    </rPh>
    <rPh sb="13" eb="15">
      <t>レンケイ</t>
    </rPh>
    <rPh sb="15" eb="17">
      <t>カサン</t>
    </rPh>
    <phoneticPr fontId="3"/>
  </si>
  <si>
    <t>ル　口腔・栄養スクリーニング加算</t>
    <rPh sb="2" eb="4">
      <t>コウクウ</t>
    </rPh>
    <rPh sb="5" eb="7">
      <t>エイヨウ</t>
    </rPh>
    <rPh sb="14" eb="16">
      <t>カサン</t>
    </rPh>
    <phoneticPr fontId="2"/>
  </si>
  <si>
    <t>ヲ　科学的介護推進体制加算</t>
    <rPh sb="2" eb="5">
      <t>カガクテキ</t>
    </rPh>
    <rPh sb="5" eb="7">
      <t>カイゴ</t>
    </rPh>
    <rPh sb="7" eb="9">
      <t>スイシン</t>
    </rPh>
    <rPh sb="9" eb="11">
      <t>タイセイ</t>
    </rPh>
    <phoneticPr fontId="3"/>
  </si>
  <si>
    <t>カ　介護職員等特定処遇改善加算</t>
    <rPh sb="2" eb="4">
      <t>カイゴ</t>
    </rPh>
    <rPh sb="4" eb="7">
      <t>ショクインナド</t>
    </rPh>
    <rPh sb="7" eb="9">
      <t>トクテイ</t>
    </rPh>
    <rPh sb="9" eb="11">
      <t>ショグウ</t>
    </rPh>
    <rPh sb="11" eb="13">
      <t>カイゼン</t>
    </rPh>
    <rPh sb="13" eb="15">
      <t>カサン</t>
    </rPh>
    <phoneticPr fontId="3"/>
  </si>
  <si>
    <t>ヨ　介護職員等ベースアップ等支援加算</t>
    <rPh sb="2" eb="7">
      <t>カイゴショクイントウ</t>
    </rPh>
    <rPh sb="13" eb="18">
      <t>トウシエンカサン</t>
    </rPh>
    <phoneticPr fontId="3"/>
  </si>
  <si>
    <t>１月につき</t>
    <phoneticPr fontId="3"/>
  </si>
  <si>
    <t>通所型サービス１１・定超</t>
    <rPh sb="11" eb="12">
      <t>コ</t>
    </rPh>
    <phoneticPr fontId="3"/>
  </si>
  <si>
    <t>通所型サービス１１日割・定超</t>
    <phoneticPr fontId="3"/>
  </si>
  <si>
    <t>通所型サービス１２・定超</t>
    <phoneticPr fontId="3"/>
  </si>
  <si>
    <t>通所型サービス１２日割・定超</t>
    <phoneticPr fontId="3"/>
  </si>
  <si>
    <t>通所型サービス２１・定超</t>
    <phoneticPr fontId="3"/>
  </si>
  <si>
    <t>通所型サービス２２・定超</t>
    <phoneticPr fontId="3"/>
  </si>
  <si>
    <t>通所型サービス１１・人欠</t>
    <rPh sb="10" eb="11">
      <t>ヒト</t>
    </rPh>
    <rPh sb="11" eb="12">
      <t>ケツ</t>
    </rPh>
    <phoneticPr fontId="3"/>
  </si>
  <si>
    <t>通所型サービス１１日割・人欠</t>
    <phoneticPr fontId="3"/>
  </si>
  <si>
    <t>通所型サービス１２・人欠</t>
    <phoneticPr fontId="3"/>
  </si>
  <si>
    <t>通所型サービス１２日割・人欠</t>
    <phoneticPr fontId="3"/>
  </si>
  <si>
    <t>通所型サービス２１・人欠</t>
    <phoneticPr fontId="3"/>
  </si>
  <si>
    <t>通所型サービス２２・人欠</t>
    <phoneticPr fontId="3"/>
  </si>
  <si>
    <t>通所型独自サービス同一建物減算/２３</t>
    <phoneticPr fontId="2"/>
  </si>
  <si>
    <t>通所型独自サービス/２１２</t>
    <phoneticPr fontId="2"/>
  </si>
  <si>
    <t>通所型独自サービス/２１１</t>
    <phoneticPr fontId="2"/>
  </si>
  <si>
    <t>17単位減算</t>
    <rPh sb="2" eb="4">
      <t>タンイ</t>
    </rPh>
    <rPh sb="4" eb="6">
      <t>ゲンサン</t>
    </rPh>
    <phoneticPr fontId="3"/>
  </si>
  <si>
    <t>通所型独自サービス/２２１</t>
    <phoneticPr fontId="2"/>
  </si>
  <si>
    <t>C221</t>
    <phoneticPr fontId="3"/>
  </si>
  <si>
    <t>通所型独自送迎減算/２</t>
    <rPh sb="3" eb="5">
      <t>ドクジ</t>
    </rPh>
    <rPh sb="5" eb="7">
      <t>ソウゲイ</t>
    </rPh>
    <rPh sb="7" eb="9">
      <t>ゲンサン</t>
    </rPh>
    <phoneticPr fontId="3"/>
  </si>
  <si>
    <t>通所型独自サービス/２２２</t>
    <phoneticPr fontId="2"/>
  </si>
  <si>
    <t>C223</t>
    <phoneticPr fontId="3"/>
  </si>
  <si>
    <t>C225</t>
    <phoneticPr fontId="2"/>
  </si>
  <si>
    <t>C226</t>
    <phoneticPr fontId="2"/>
  </si>
  <si>
    <t>D221</t>
    <phoneticPr fontId="2"/>
  </si>
  <si>
    <t>D223</t>
    <phoneticPr fontId="2"/>
  </si>
  <si>
    <t>D225</t>
    <phoneticPr fontId="2"/>
  </si>
  <si>
    <t>D226</t>
    <phoneticPr fontId="2"/>
  </si>
  <si>
    <t>通所型独自高齢者虐待防止未実施減算/２１１</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</si>
  <si>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通所型独自サービス/２１１日割</t>
    <rPh sb="3" eb="5">
      <t>ドクジ</t>
    </rPh>
    <rPh sb="14" eb="15">
      <t>ワリ</t>
    </rPh>
    <phoneticPr fontId="3"/>
  </si>
  <si>
    <t>通所型独自サービス/２１２日割</t>
    <rPh sb="13" eb="15">
      <t>ヒワリ</t>
    </rPh>
    <phoneticPr fontId="2"/>
  </si>
  <si>
    <t>C222</t>
    <phoneticPr fontId="2"/>
  </si>
  <si>
    <t>通所型独自高齢者虐待防止未実施減算/２１１日割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ヒワリ</t>
    </rPh>
    <phoneticPr fontId="3"/>
  </si>
  <si>
    <t>C224</t>
    <phoneticPr fontId="3"/>
  </si>
  <si>
    <t>32単位減算</t>
    <rPh sb="2" eb="4">
      <t>タンイ</t>
    </rPh>
    <rPh sb="4" eb="6">
      <t>ゲンサン</t>
    </rPh>
    <phoneticPr fontId="3"/>
  </si>
  <si>
    <t>D222</t>
    <phoneticPr fontId="2"/>
  </si>
  <si>
    <t>D224</t>
    <phoneticPr fontId="2"/>
  </si>
  <si>
    <t>通所型独自生活向上グループ活動加算/２</t>
  </si>
  <si>
    <t>単位加算</t>
  </si>
  <si>
    <t>ハ　生活機能向上グループ活動加算　　　　　　　　　　　　　　　　　　　　　　　　</t>
    <phoneticPr fontId="2"/>
  </si>
  <si>
    <t>通所型独自サービス若年性認知症受入加算/２</t>
  </si>
  <si>
    <t>ニ　若年性認知症利用者受入加算　　　　　　　　　　　　　　　　　　　　　　　　　　　　</t>
  </si>
  <si>
    <t>通所型サービス栄養アセスメント加算/２</t>
    <rPh sb="7" eb="9">
      <t>エイヨウ</t>
    </rPh>
    <phoneticPr fontId="3"/>
  </si>
  <si>
    <t>通所型独自サービス栄養改善加算/２</t>
  </si>
  <si>
    <t>ヘ　栄養改善加算　　　　　　　　　　　　　　　　　　　　　　　　　　　　　</t>
  </si>
  <si>
    <t>通所型サービス口腔機能向上加算Ⅰ/２</t>
    <phoneticPr fontId="3"/>
  </si>
  <si>
    <t>通所型サービス口腔機能向上加算Ⅱ/２</t>
    <phoneticPr fontId="3"/>
  </si>
  <si>
    <t>通所型独自サービス中山間地域等提供加算</t>
  </si>
  <si>
    <t>中山間地域等に居住する者へのサービス提供加算</t>
  </si>
  <si>
    <t>所定単位数の５％加算</t>
  </si>
  <si>
    <t>通所型独自サービス中山間地域等加算日割</t>
  </si>
  <si>
    <t>１日につき</t>
  </si>
  <si>
    <t>通所型独自サービス中山間地域等加算回数</t>
  </si>
  <si>
    <t>通所型複数サービス実施加算Ⅰ/２１</t>
  </si>
  <si>
    <t>通所型複数サービス実施加算Ⅰ/２２</t>
  </si>
  <si>
    <t>通所型複数サービス実施加算Ⅰ/２３</t>
  </si>
  <si>
    <t>通所型複数サービス実施加算Ⅱ/２</t>
  </si>
  <si>
    <t>通所型サービス事業所評価加算/２</t>
  </si>
  <si>
    <t>単位加算</t>
    <phoneticPr fontId="3"/>
  </si>
  <si>
    <t>単位加算</t>
    <rPh sb="0" eb="2">
      <t>タンイ</t>
    </rPh>
    <rPh sb="2" eb="4">
      <t>カサン</t>
    </rPh>
    <phoneticPr fontId="2"/>
  </si>
  <si>
    <t>Ａ6</t>
    <phoneticPr fontId="2"/>
  </si>
  <si>
    <t>通所型サービス生活機能向上連携加算Ⅰ/２</t>
    <rPh sb="7" eb="9">
      <t>セイカツ</t>
    </rPh>
    <rPh sb="9" eb="11">
      <t>キノウ</t>
    </rPh>
    <rPh sb="11" eb="13">
      <t>コウジョウ</t>
    </rPh>
    <rPh sb="13" eb="15">
      <t>レンケイ</t>
    </rPh>
    <phoneticPr fontId="3"/>
  </si>
  <si>
    <t>通所型サービス生活機能向上連携加算Ⅱ/２</t>
    <rPh sb="7" eb="9">
      <t>セイカツ</t>
    </rPh>
    <rPh sb="9" eb="11">
      <t>キノウ</t>
    </rPh>
    <rPh sb="11" eb="13">
      <t>コウジョウ</t>
    </rPh>
    <rPh sb="13" eb="15">
      <t>レンケイ</t>
    </rPh>
    <rPh sb="15" eb="17">
      <t>カサン</t>
    </rPh>
    <phoneticPr fontId="6"/>
  </si>
  <si>
    <t>通所型サービス生活機能向上連携加算Ⅱ/２２</t>
    <rPh sb="7" eb="9">
      <t>セイカツ</t>
    </rPh>
    <rPh sb="9" eb="11">
      <t>キノウ</t>
    </rPh>
    <rPh sb="11" eb="13">
      <t>コウジョウ</t>
    </rPh>
    <rPh sb="13" eb="15">
      <t>レンケイ</t>
    </rPh>
    <rPh sb="15" eb="17">
      <t>カサン</t>
    </rPh>
    <phoneticPr fontId="3"/>
  </si>
  <si>
    <t>通所型サービス口腔栄養スクリーニング加算Ⅰ/２</t>
    <rPh sb="7" eb="9">
      <t>コウクウ</t>
    </rPh>
    <rPh sb="9" eb="11">
      <t>エイヨウ</t>
    </rPh>
    <rPh sb="18" eb="20">
      <t>カサン</t>
    </rPh>
    <phoneticPr fontId="3"/>
  </si>
  <si>
    <t>通所型サービス口腔栄養スクリーニング加算Ⅱ/２</t>
    <rPh sb="7" eb="9">
      <t>コウクウ</t>
    </rPh>
    <rPh sb="9" eb="11">
      <t>エイヨウ</t>
    </rPh>
    <rPh sb="18" eb="20">
      <t>カサン</t>
    </rPh>
    <phoneticPr fontId="3"/>
  </si>
  <si>
    <t>通所型サービス科学的介護推進体制加算/２</t>
    <rPh sb="7" eb="10">
      <t>カガクテキ</t>
    </rPh>
    <rPh sb="10" eb="12">
      <t>カイゴ</t>
    </rPh>
    <rPh sb="12" eb="14">
      <t>スイシン</t>
    </rPh>
    <rPh sb="14" eb="16">
      <t>タイセイ</t>
    </rPh>
    <phoneticPr fontId="3"/>
  </si>
  <si>
    <t>１回につき</t>
    <phoneticPr fontId="2"/>
  </si>
  <si>
    <t>片道につき</t>
    <rPh sb="0" eb="2">
      <t>カタミチ</t>
    </rPh>
    <phoneticPr fontId="2"/>
  </si>
  <si>
    <t>通所型独自サービス/２１１・定超</t>
    <phoneticPr fontId="2"/>
  </si>
  <si>
    <t>通所型独自サービス/２１日割・定超</t>
  </si>
  <si>
    <t>単位</t>
  </si>
  <si>
    <t>通所型独自サービス/２１２・定超</t>
    <phoneticPr fontId="2"/>
  </si>
  <si>
    <t>通所型独自サービス/２１２日割・定超</t>
    <phoneticPr fontId="2"/>
  </si>
  <si>
    <t>通所型独自サービス/２２１回数・定超</t>
    <phoneticPr fontId="2"/>
  </si>
  <si>
    <t>通所型独自サービス/２２２回数・定超</t>
    <phoneticPr fontId="2"/>
  </si>
  <si>
    <t>通所型独自サービス/２１２・人欠</t>
    <phoneticPr fontId="2"/>
  </si>
  <si>
    <t>通所型独自サービス/２１２日割・人欠</t>
    <phoneticPr fontId="2"/>
  </si>
  <si>
    <t>通所型独自サービス/２１１・人欠</t>
    <phoneticPr fontId="2"/>
  </si>
  <si>
    <t>通所型独自サービス/２１１日割・人欠</t>
    <phoneticPr fontId="2"/>
  </si>
  <si>
    <t>通所型独自サービス/２２１回数・人欠</t>
    <phoneticPr fontId="2"/>
  </si>
  <si>
    <t>通所型独自サービス/２２２回数・人欠</t>
    <phoneticPr fontId="2"/>
  </si>
  <si>
    <t>通所型独自高齢者虐待防止未実施減算/２１２</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</si>
  <si>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通所型独自高齢者虐待防止未実施減算/２１２日割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ヒワリ</t>
    </rPh>
    <phoneticPr fontId="3"/>
  </si>
  <si>
    <t>通所型独自高齢者虐待防止未実施減算/２２１</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</si>
  <si>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通所型独自高齢者虐待防止未実施減算/２２２</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</si>
  <si>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通所型独自業務継続計画未策定減算/２１１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</si>
  <si>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通所型独自業務継続計画未策定減算/２１１日割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ヒワリ</t>
    </rPh>
    <phoneticPr fontId="3"/>
  </si>
  <si>
    <t>通所型独自業務継続計画未策定減算/２１２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</si>
  <si>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通所型独自業務継続計画未策定減算/２２１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</si>
  <si>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通所型独自業務継続計画未策定減算/２２２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</si>
  <si>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ロ　１月当たりの回数定める場合　　　　　　　　　　　　　　　　　　　　　</t>
    <rPh sb="3" eb="4">
      <t>ツキ</t>
    </rPh>
    <rPh sb="4" eb="5">
      <t>ア</t>
    </rPh>
    <rPh sb="8" eb="10">
      <t>カイスウ</t>
    </rPh>
    <rPh sb="10" eb="11">
      <t>サダ</t>
    </rPh>
    <rPh sb="13" eb="15">
      <t>バアイ</t>
    </rPh>
    <phoneticPr fontId="3"/>
  </si>
  <si>
    <t>ロ　１月当たりの回数定める場合　　　</t>
    <phoneticPr fontId="3"/>
  </si>
  <si>
    <t>通所型独自業務継続計画未策定減算/２１２日割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ヒワリ</t>
    </rPh>
    <phoneticPr fontId="3"/>
  </si>
  <si>
    <t>通所型独自一体的サービス提供加算/２</t>
    <rPh sb="0" eb="2">
      <t>ツウショ</t>
    </rPh>
    <rPh sb="2" eb="3">
      <t>ガタ</t>
    </rPh>
    <rPh sb="3" eb="5">
      <t>ドクジ</t>
    </rPh>
    <rPh sb="5" eb="8">
      <t>イッタイテキ</t>
    </rPh>
    <rPh sb="12" eb="14">
      <t>テイキョウ</t>
    </rPh>
    <rPh sb="14" eb="16">
      <t>カサン</t>
    </rPh>
    <phoneticPr fontId="3"/>
  </si>
  <si>
    <t>ロ　１月当たりの回数定める場合          76単位減算</t>
    <rPh sb="27" eb="29">
      <t>タンイ</t>
    </rPh>
    <rPh sb="29" eb="31">
      <t>ゲンサン</t>
    </rPh>
    <phoneticPr fontId="3"/>
  </si>
  <si>
    <t>日割の場合　           　1単位減算</t>
    <rPh sb="0" eb="2">
      <t>ヒワリ</t>
    </rPh>
    <rPh sb="3" eb="5">
      <t>バアイ</t>
    </rPh>
    <rPh sb="19" eb="21">
      <t>タンイ</t>
    </rPh>
    <rPh sb="21" eb="23">
      <t>ゲンサン</t>
    </rPh>
    <phoneticPr fontId="3"/>
  </si>
  <si>
    <t>事業所が送迎を行わない場合　　　　　　　　　　　　　　　　　　　　　　　　　　　　　　　　　　 40単位減算</t>
    <rPh sb="0" eb="3">
      <t>ジギョウショ</t>
    </rPh>
    <rPh sb="4" eb="6">
      <t>ソウゲイ</t>
    </rPh>
    <rPh sb="7" eb="8">
      <t>オコナ</t>
    </rPh>
    <rPh sb="11" eb="13">
      <t>バアイ</t>
    </rPh>
    <rPh sb="50" eb="52">
      <t>タンイ</t>
    </rPh>
    <rPh sb="52" eb="54">
      <t>ゲンサン</t>
    </rPh>
    <phoneticPr fontId="3"/>
  </si>
  <si>
    <t>日割の場合　</t>
    <rPh sb="0" eb="2">
      <t>ヒワリ</t>
    </rPh>
    <rPh sb="3" eb="5">
      <t>バアイ</t>
    </rPh>
    <phoneticPr fontId="3"/>
  </si>
  <si>
    <t>日割の場合</t>
    <rPh sb="0" eb="2">
      <t>ヒワリ</t>
    </rPh>
    <rPh sb="3" eb="5">
      <t>バアイ</t>
    </rPh>
    <phoneticPr fontId="3"/>
  </si>
  <si>
    <t>日割の場合　　</t>
    <rPh sb="0" eb="2">
      <t>ヒワリ</t>
    </rPh>
    <rPh sb="3" eb="5">
      <t>バアイ</t>
    </rPh>
    <phoneticPr fontId="3"/>
  </si>
  <si>
    <t>ロ　１月当たりの回数定める場合　　　　　　94単位減算</t>
    <rPh sb="23" eb="25">
      <t>タンイ</t>
    </rPh>
    <rPh sb="25" eb="27">
      <t>ゲンサン</t>
    </rPh>
    <phoneticPr fontId="3"/>
  </si>
  <si>
    <t>事業対象者・要支援１
※１月の中で全部で３回まで</t>
    <phoneticPr fontId="3"/>
  </si>
  <si>
    <t>事業対象者・要支援２
※１月の中で全部で７回まで</t>
    <phoneticPr fontId="3"/>
  </si>
  <si>
    <t>事業対象者・要支援１
1,798単位</t>
    <phoneticPr fontId="3"/>
  </si>
  <si>
    <t>日割の場合              　59単位</t>
    <rPh sb="0" eb="2">
      <t>ヒワリ</t>
    </rPh>
    <rPh sb="3" eb="5">
      <t>バアイ</t>
    </rPh>
    <rPh sb="22" eb="24">
      <t>タンイ</t>
    </rPh>
    <phoneticPr fontId="3"/>
  </si>
  <si>
    <t>事業対象者・要支援２
3,621単位</t>
    <phoneticPr fontId="3"/>
  </si>
  <si>
    <t>日割の場合　          　119単位</t>
    <rPh sb="0" eb="2">
      <t>ヒワリ</t>
    </rPh>
    <rPh sb="3" eb="5">
      <t>バアイ</t>
    </rPh>
    <rPh sb="20" eb="22">
      <t>タンイ</t>
    </rPh>
    <phoneticPr fontId="3"/>
  </si>
  <si>
    <t>事業対象者・要支援１　※１月の中で全部で３回まで　             436単位</t>
    <rPh sb="41" eb="43">
      <t>タンイ</t>
    </rPh>
    <phoneticPr fontId="3"/>
  </si>
  <si>
    <t>事業対象者・要支援２　※１月の中で全部で７回まで　             447単位</t>
    <rPh sb="41" eb="43">
      <t>タンイ</t>
    </rPh>
    <phoneticPr fontId="3"/>
  </si>
  <si>
    <t>1,798単位</t>
    <rPh sb="5" eb="7">
      <t>タンイ</t>
    </rPh>
    <phoneticPr fontId="3"/>
  </si>
  <si>
    <t>59単位</t>
    <phoneticPr fontId="3"/>
  </si>
  <si>
    <t>3,621単位</t>
    <phoneticPr fontId="3"/>
  </si>
  <si>
    <t>119単位</t>
    <phoneticPr fontId="3"/>
  </si>
  <si>
    <t>436単位</t>
    <phoneticPr fontId="3"/>
  </si>
  <si>
    <t>447単位</t>
    <phoneticPr fontId="3"/>
  </si>
  <si>
    <t>通所型サービス処遇改善加算Ⅳ</t>
  </si>
  <si>
    <t>通所型サービス処遇改善加算Ⅴ１</t>
  </si>
  <si>
    <t>通所型サービス処遇改善加算Ⅴ２</t>
  </si>
  <si>
    <t>通所型サービス処遇改善加算Ⅴ３</t>
  </si>
  <si>
    <t>通所型サービス処遇改善加算Ⅴ４</t>
  </si>
  <si>
    <t>通所型サービス処遇改善加算Ⅴ５</t>
  </si>
  <si>
    <t>通所型サービス処遇改善加算Ⅴ６</t>
  </si>
  <si>
    <t>通所型サービス処遇改善加算Ⅴ７</t>
  </si>
  <si>
    <t>通所型サービス処遇改善加算Ⅴ８</t>
  </si>
  <si>
    <t>通所型サービス処遇改善加算Ⅴ９</t>
  </si>
  <si>
    <t>通所型サービス処遇改善加算Ⅴ１０</t>
  </si>
  <si>
    <t>通所型サービス処遇改善加算Ⅴ１１</t>
  </si>
  <si>
    <t>通所型サービス処遇改善加算Ⅴ１２</t>
  </si>
  <si>
    <t>通所型サービス処遇改善加算Ⅴ１３</t>
  </si>
  <si>
    <t>通所型サービス処遇改善加算Ⅴ１４</t>
  </si>
  <si>
    <t>ワ　介護職員等処遇改善加算</t>
    <rPh sb="6" eb="7">
      <t>トウ</t>
    </rPh>
    <phoneticPr fontId="3"/>
  </si>
  <si>
    <t>事業所が送迎を行わない場合　　　　　　　　　　　　　　　　　　　　　　　　　　　　　　　　　　　   　　47単位減算</t>
    <rPh sb="0" eb="3">
      <t>ジギョウショ</t>
    </rPh>
    <rPh sb="4" eb="6">
      <t>ソウゲイ</t>
    </rPh>
    <rPh sb="7" eb="8">
      <t>オコナ</t>
    </rPh>
    <rPh sb="11" eb="13">
      <t>バアイ</t>
    </rPh>
    <rPh sb="55" eb="57">
      <t>タンイ</t>
    </rPh>
    <rPh sb="57" eb="59">
      <t>ゲンサン</t>
    </rPh>
    <phoneticPr fontId="3"/>
  </si>
  <si>
    <t>(2)介護職員等処遇改善加算（Ⅱ） 　　　　　　　　　　　所定単位数の90/1000 加算</t>
    <rPh sb="7" eb="8">
      <t>トウ</t>
    </rPh>
    <rPh sb="43" eb="45">
      <t>カサン</t>
    </rPh>
    <phoneticPr fontId="3"/>
  </si>
  <si>
    <t>(1)介護職員等処遇改善加算（Ⅰ） 　　　        　　　   所定単位数の92/1000 加算</t>
    <rPh sb="7" eb="8">
      <t>トウ</t>
    </rPh>
    <rPh sb="49" eb="51">
      <t>カサン</t>
    </rPh>
    <phoneticPr fontId="3"/>
  </si>
  <si>
    <t>(3)介護職員等処遇改善加算（Ⅲ） 　　　　　　　　　　　所定単位数の80/1000 加算</t>
    <rPh sb="7" eb="8">
      <t>トウ</t>
    </rPh>
    <rPh sb="43" eb="45">
      <t>カサン</t>
    </rPh>
    <phoneticPr fontId="3"/>
  </si>
  <si>
    <t>(４)介護職員等処遇改善加算（Ⅳ） 　　　　　　　　　　　所定単位数の64/1000 加算</t>
    <rPh sb="7" eb="8">
      <t>トウ</t>
    </rPh>
    <rPh sb="43" eb="45">
      <t>カサン</t>
    </rPh>
    <phoneticPr fontId="3"/>
  </si>
  <si>
    <t>事業対象者・要支援１　1,699単位</t>
    <rPh sb="16" eb="18">
      <t>タンイ</t>
    </rPh>
    <phoneticPr fontId="2"/>
  </si>
  <si>
    <t>事業対象者・要支援２　3,182単位</t>
    <rPh sb="16" eb="18">
      <t>タンイ</t>
    </rPh>
    <phoneticPr fontId="2"/>
  </si>
  <si>
    <t>事業対象者・要支援１　※１月の中で全部で３回まで　363単位</t>
    <rPh sb="28" eb="30">
      <t>タンイ</t>
    </rPh>
    <phoneticPr fontId="2"/>
  </si>
  <si>
    <t>事業対象者・要支援２　※１月の中で全部で７回まで　363単位</t>
    <rPh sb="28" eb="30">
      <t>タンイ</t>
    </rPh>
    <phoneticPr fontId="2"/>
  </si>
  <si>
    <t>1,699単位</t>
    <rPh sb="5" eb="7">
      <t>タンイ</t>
    </rPh>
    <phoneticPr fontId="3"/>
  </si>
  <si>
    <t>3,182単位</t>
    <phoneticPr fontId="3"/>
  </si>
  <si>
    <t>363単位</t>
    <phoneticPr fontId="3"/>
  </si>
  <si>
    <t>(５)介護職員等処遇改善加算（Ⅴ）</t>
    <rPh sb="7" eb="8">
      <t>トウ</t>
    </rPh>
    <phoneticPr fontId="3"/>
  </si>
  <si>
    <r>
      <rPr>
        <sz val="8"/>
        <color theme="1"/>
        <rFont val="ＭＳ Ｐゴシック"/>
        <family val="3"/>
        <charset val="128"/>
        <scheme val="minor"/>
      </rPr>
      <t>事業対象者・要支援１　　２８２</t>
    </r>
    <r>
      <rPr>
        <sz val="11"/>
        <color theme="1"/>
        <rFont val="ＭＳ Ｐゴシック"/>
        <family val="3"/>
        <charset val="128"/>
        <scheme val="minor"/>
      </rPr>
      <t>単位減算</t>
    </r>
    <rPh sb="15" eb="17">
      <t>タンイ</t>
    </rPh>
    <rPh sb="17" eb="19">
      <t>ゲンサン</t>
    </rPh>
    <phoneticPr fontId="3"/>
  </si>
  <si>
    <r>
      <rPr>
        <sz val="8"/>
        <color theme="1"/>
        <rFont val="ＭＳ Ｐゴシック"/>
        <family val="3"/>
        <charset val="128"/>
        <scheme val="minor"/>
      </rPr>
      <t>事業対象者・要支援２　　５４９</t>
    </r>
    <r>
      <rPr>
        <sz val="11"/>
        <color theme="1"/>
        <rFont val="ＭＳ Ｐゴシック"/>
        <family val="3"/>
        <charset val="128"/>
        <scheme val="minor"/>
      </rPr>
      <t>単位減算</t>
    </r>
    <rPh sb="15" eb="17">
      <t>タンイ</t>
    </rPh>
    <rPh sb="17" eb="19">
      <t>ゲンサン</t>
    </rPh>
    <phoneticPr fontId="3"/>
  </si>
  <si>
    <r>
      <t>（</t>
    </r>
    <r>
      <rPr>
        <sz val="9"/>
        <color theme="1"/>
        <rFont val="ＭＳ Ｐゴシック"/>
        <family val="3"/>
        <charset val="128"/>
      </rPr>
      <t>一）介護職員等</t>
    </r>
    <r>
      <rPr>
        <sz val="9"/>
        <color theme="1"/>
        <rFont val="ＭＳ Ｐゴシック"/>
        <family val="3"/>
        <charset val="128"/>
        <scheme val="minor"/>
      </rPr>
      <t>処遇改善加算（Ⅴ）（１）　　　　 所定単位数の81/1000 加算</t>
    </r>
    <rPh sb="1" eb="2">
      <t>1</t>
    </rPh>
    <rPh sb="3" eb="8">
      <t>カイゴショクイントウ</t>
    </rPh>
    <rPh sb="8" eb="14">
      <t>ショグウカイゼンカサン</t>
    </rPh>
    <phoneticPr fontId="2"/>
  </si>
  <si>
    <r>
      <t>（</t>
    </r>
    <r>
      <rPr>
        <sz val="9"/>
        <color theme="1"/>
        <rFont val="ＭＳ Ｐゴシック"/>
        <family val="3"/>
        <charset val="128"/>
      </rPr>
      <t>二）介護職員等</t>
    </r>
    <r>
      <rPr>
        <sz val="9"/>
        <color theme="1"/>
        <rFont val="ＭＳ Ｐゴシック"/>
        <family val="3"/>
        <charset val="128"/>
        <scheme val="minor"/>
      </rPr>
      <t>処遇改善加算（Ⅴ）（２）　　　　 所定単位数の76/1000 加算</t>
    </r>
    <rPh sb="1" eb="2">
      <t>2</t>
    </rPh>
    <rPh sb="3" eb="8">
      <t>カイゴショクイントウ</t>
    </rPh>
    <rPh sb="8" eb="14">
      <t>ショグウカイゼンカサン</t>
    </rPh>
    <phoneticPr fontId="2"/>
  </si>
  <si>
    <r>
      <t>（</t>
    </r>
    <r>
      <rPr>
        <sz val="9"/>
        <color theme="1"/>
        <rFont val="ＭＳ Ｐゴシック"/>
        <family val="3"/>
        <charset val="128"/>
      </rPr>
      <t>三）介護職員等</t>
    </r>
    <r>
      <rPr>
        <sz val="9"/>
        <color theme="1"/>
        <rFont val="ＭＳ Ｐゴシック"/>
        <family val="3"/>
        <charset val="128"/>
        <scheme val="minor"/>
      </rPr>
      <t>処遇改善加算（Ⅴ）（３）　　　　 所定単位数の79/1000 加算</t>
    </r>
    <rPh sb="1" eb="2">
      <t>3</t>
    </rPh>
    <rPh sb="3" eb="8">
      <t>カイゴショクイントウ</t>
    </rPh>
    <rPh sb="8" eb="14">
      <t>ショグウカイゼンカサン</t>
    </rPh>
    <phoneticPr fontId="2"/>
  </si>
  <si>
    <r>
      <t>（</t>
    </r>
    <r>
      <rPr>
        <sz val="9"/>
        <color theme="1"/>
        <rFont val="ＭＳ Ｐゴシック"/>
        <family val="3"/>
        <charset val="128"/>
      </rPr>
      <t>四）介護職員等</t>
    </r>
    <r>
      <rPr>
        <sz val="9"/>
        <color theme="1"/>
        <rFont val="ＭＳ Ｐゴシック"/>
        <family val="3"/>
        <charset val="128"/>
        <scheme val="minor"/>
      </rPr>
      <t>処遇改善加算（Ⅴ）（４）　 　　　所定単位数の74/1000 加算</t>
    </r>
    <rPh sb="1" eb="2">
      <t>4</t>
    </rPh>
    <rPh sb="3" eb="8">
      <t>カイゴショクイントウ</t>
    </rPh>
    <rPh sb="8" eb="14">
      <t>ショグウカイゼンカサン</t>
    </rPh>
    <phoneticPr fontId="2"/>
  </si>
  <si>
    <r>
      <t>（</t>
    </r>
    <r>
      <rPr>
        <sz val="9"/>
        <color theme="1"/>
        <rFont val="ＭＳ Ｐゴシック"/>
        <family val="3"/>
        <charset val="128"/>
      </rPr>
      <t>五）介護職員等</t>
    </r>
    <r>
      <rPr>
        <sz val="9"/>
        <color theme="1"/>
        <rFont val="ＭＳ Ｐゴシック"/>
        <family val="3"/>
        <charset val="128"/>
        <scheme val="minor"/>
      </rPr>
      <t>処遇改善加算（Ⅴ）（５）　　　　 所定単位数の65/1000 加算</t>
    </r>
    <rPh sb="1" eb="2">
      <t>5</t>
    </rPh>
    <rPh sb="3" eb="8">
      <t>カイゴショクイントウ</t>
    </rPh>
    <rPh sb="8" eb="14">
      <t>ショグウカイゼンカサン</t>
    </rPh>
    <phoneticPr fontId="2"/>
  </si>
  <si>
    <r>
      <t>（</t>
    </r>
    <r>
      <rPr>
        <sz val="9"/>
        <color theme="1"/>
        <rFont val="ＭＳ Ｐゴシック"/>
        <family val="3"/>
        <charset val="128"/>
      </rPr>
      <t>六）介護職員等</t>
    </r>
    <r>
      <rPr>
        <sz val="9"/>
        <color theme="1"/>
        <rFont val="ＭＳ Ｐゴシック"/>
        <family val="3"/>
        <charset val="128"/>
        <scheme val="minor"/>
      </rPr>
      <t>処遇改善加算（Ⅴ）（６）　　　　 所定単位数の63/1000 加算</t>
    </r>
    <rPh sb="1" eb="2">
      <t>6</t>
    </rPh>
    <rPh sb="3" eb="8">
      <t>カイゴショクイントウ</t>
    </rPh>
    <rPh sb="8" eb="14">
      <t>ショグウカイゼンカサン</t>
    </rPh>
    <phoneticPr fontId="2"/>
  </si>
  <si>
    <r>
      <t>（</t>
    </r>
    <r>
      <rPr>
        <sz val="9"/>
        <color theme="1"/>
        <rFont val="ＭＳ Ｐゴシック"/>
        <family val="3"/>
        <charset val="128"/>
      </rPr>
      <t>七）介護職員等</t>
    </r>
    <r>
      <rPr>
        <sz val="9"/>
        <color theme="1"/>
        <rFont val="ＭＳ Ｐゴシック"/>
        <family val="3"/>
        <charset val="128"/>
        <scheme val="minor"/>
      </rPr>
      <t>処遇改善加算（Ⅴ）（７）　　　　 所定単位数の56/1000 加算</t>
    </r>
    <rPh sb="1" eb="2">
      <t>7</t>
    </rPh>
    <rPh sb="3" eb="8">
      <t>カイゴショクイントウ</t>
    </rPh>
    <rPh sb="8" eb="14">
      <t>ショグウカイゼンカサン</t>
    </rPh>
    <phoneticPr fontId="2"/>
  </si>
  <si>
    <r>
      <t>（</t>
    </r>
    <r>
      <rPr>
        <sz val="9"/>
        <color theme="1"/>
        <rFont val="ＭＳ Ｐゴシック"/>
        <family val="3"/>
        <charset val="128"/>
      </rPr>
      <t>八）介護職員等</t>
    </r>
    <r>
      <rPr>
        <sz val="9"/>
        <color theme="1"/>
        <rFont val="ＭＳ Ｐゴシック"/>
        <family val="3"/>
        <charset val="128"/>
        <scheme val="minor"/>
      </rPr>
      <t>処遇改善加算（Ⅴ）（８）　　　　 所定単位数の69/1000 加算</t>
    </r>
    <rPh sb="1" eb="2">
      <t>8</t>
    </rPh>
    <rPh sb="3" eb="8">
      <t>カイゴショクイントウ</t>
    </rPh>
    <rPh sb="8" eb="14">
      <t>ショグウカイゼンカサン</t>
    </rPh>
    <phoneticPr fontId="2"/>
  </si>
  <si>
    <r>
      <t>（</t>
    </r>
    <r>
      <rPr>
        <sz val="9"/>
        <color theme="1"/>
        <rFont val="ＭＳ Ｐゴシック"/>
        <family val="3"/>
        <charset val="128"/>
      </rPr>
      <t>九）介護職員等</t>
    </r>
    <r>
      <rPr>
        <sz val="9"/>
        <color theme="1"/>
        <rFont val="ＭＳ Ｐゴシック"/>
        <family val="3"/>
        <charset val="128"/>
        <scheme val="minor"/>
      </rPr>
      <t>処遇改善加算（Ⅴ）（９）　　　　 所定単位数の54/1000 加算</t>
    </r>
    <rPh sb="1" eb="2">
      <t>9</t>
    </rPh>
    <rPh sb="3" eb="8">
      <t>カイゴショクイントウ</t>
    </rPh>
    <rPh sb="8" eb="14">
      <t>ショグウカイゼンカサン</t>
    </rPh>
    <phoneticPr fontId="2"/>
  </si>
  <si>
    <r>
      <t>（十</t>
    </r>
    <r>
      <rPr>
        <sz val="9"/>
        <color theme="1"/>
        <rFont val="ＭＳ Ｐゴシック"/>
        <family val="3"/>
        <charset val="128"/>
      </rPr>
      <t>）介護職員等</t>
    </r>
    <r>
      <rPr>
        <sz val="9"/>
        <color theme="1"/>
        <rFont val="ＭＳ Ｐゴシック"/>
        <family val="3"/>
        <charset val="128"/>
        <scheme val="minor"/>
      </rPr>
      <t>処遇改善加算（Ⅴ）（１０）　　　 所定単位数の45/1000 加算</t>
    </r>
    <rPh sb="1" eb="2">
      <t>10</t>
    </rPh>
    <rPh sb="3" eb="8">
      <t>カイゴショクイントウ</t>
    </rPh>
    <rPh sb="8" eb="14">
      <t>ショグウカイゼンカサン</t>
    </rPh>
    <phoneticPr fontId="2"/>
  </si>
  <si>
    <r>
      <t>（十一</t>
    </r>
    <r>
      <rPr>
        <sz val="9"/>
        <color theme="1"/>
        <rFont val="ＭＳ Ｐゴシック"/>
        <family val="3"/>
        <charset val="128"/>
      </rPr>
      <t>）介護職員等</t>
    </r>
    <r>
      <rPr>
        <sz val="9"/>
        <color theme="1"/>
        <rFont val="ＭＳ Ｐゴシック"/>
        <family val="3"/>
        <charset val="128"/>
        <scheme val="minor"/>
      </rPr>
      <t>処遇改善加算（Ⅴ）（11）　　 所定単位数の53/1000 加算</t>
    </r>
    <rPh sb="1" eb="3">
      <t>11</t>
    </rPh>
    <rPh sb="4" eb="9">
      <t>カイゴショクイントウ</t>
    </rPh>
    <rPh sb="9" eb="15">
      <t>ショグウカイゼンカサン</t>
    </rPh>
    <phoneticPr fontId="2"/>
  </si>
  <si>
    <r>
      <t>（十二</t>
    </r>
    <r>
      <rPr>
        <sz val="9"/>
        <color theme="1"/>
        <rFont val="ＭＳ Ｐゴシック"/>
        <family val="3"/>
        <charset val="128"/>
      </rPr>
      <t>）介護職員等</t>
    </r>
    <r>
      <rPr>
        <sz val="9"/>
        <color theme="1"/>
        <rFont val="ＭＳ Ｐゴシック"/>
        <family val="3"/>
        <charset val="128"/>
        <scheme val="minor"/>
      </rPr>
      <t>処遇改善加算（Ⅴ）（12）　　 所定単位数の43/1000 加算</t>
    </r>
    <rPh sb="1" eb="3">
      <t>12</t>
    </rPh>
    <rPh sb="4" eb="9">
      <t>カイゴショクイントウ</t>
    </rPh>
    <rPh sb="9" eb="15">
      <t>ショグウカイゼンカサン</t>
    </rPh>
    <phoneticPr fontId="2"/>
  </si>
  <si>
    <r>
      <t>（十三</t>
    </r>
    <r>
      <rPr>
        <sz val="9"/>
        <color theme="1"/>
        <rFont val="ＭＳ Ｐゴシック"/>
        <family val="3"/>
        <charset val="128"/>
      </rPr>
      <t>）介護職員等</t>
    </r>
    <r>
      <rPr>
        <sz val="9"/>
        <color theme="1"/>
        <rFont val="ＭＳ Ｐゴシック"/>
        <family val="3"/>
        <charset val="128"/>
        <scheme val="minor"/>
      </rPr>
      <t>処遇改善加算（Ⅴ）（13）　　 所定単位数の44/1000 加算</t>
    </r>
    <rPh sb="1" eb="3">
      <t>13</t>
    </rPh>
    <rPh sb="4" eb="9">
      <t>カイゴショクイントウ</t>
    </rPh>
    <rPh sb="9" eb="15">
      <t>ショグウカイゼンカサン</t>
    </rPh>
    <phoneticPr fontId="2"/>
  </si>
  <si>
    <r>
      <t>（十四</t>
    </r>
    <r>
      <rPr>
        <sz val="9"/>
        <color theme="1"/>
        <rFont val="ＭＳ Ｐゴシック"/>
        <family val="3"/>
        <charset val="128"/>
      </rPr>
      <t>）介護職員等</t>
    </r>
    <r>
      <rPr>
        <sz val="9"/>
        <color theme="1"/>
        <rFont val="ＭＳ Ｐゴシック"/>
        <family val="3"/>
        <charset val="128"/>
        <scheme val="minor"/>
      </rPr>
      <t>処遇改善加算（Ⅴ）（14）　　 所定単位数の33/1000 加算</t>
    </r>
    <rPh sb="1" eb="3">
      <t>14</t>
    </rPh>
    <rPh sb="4" eb="9">
      <t>カイゴショクイントウ</t>
    </rPh>
    <rPh sb="9" eb="15">
      <t>ショグウカイゼンカサン</t>
    </rPh>
    <phoneticPr fontId="2"/>
  </si>
  <si>
    <r>
      <rPr>
        <sz val="8"/>
        <rFont val="ＭＳ Ｐゴシック"/>
        <family val="3"/>
        <charset val="128"/>
        <scheme val="minor"/>
      </rPr>
      <t>事業対象者・要支援１　　</t>
    </r>
    <r>
      <rPr>
        <sz val="11"/>
        <rFont val="ＭＳ Ｐゴシック"/>
        <family val="3"/>
        <charset val="128"/>
        <scheme val="minor"/>
      </rPr>
      <t>376単位減算</t>
    </r>
    <rPh sb="15" eb="17">
      <t>タンイ</t>
    </rPh>
    <rPh sb="17" eb="19">
      <t>ゲンサン</t>
    </rPh>
    <phoneticPr fontId="3"/>
  </si>
  <si>
    <r>
      <rPr>
        <sz val="8"/>
        <rFont val="ＭＳ Ｐゴシック"/>
        <family val="3"/>
        <charset val="128"/>
        <scheme val="minor"/>
      </rPr>
      <t>事業対象者・要支援２　　</t>
    </r>
    <r>
      <rPr>
        <sz val="11"/>
        <rFont val="ＭＳ Ｐゴシック"/>
        <family val="3"/>
        <charset val="128"/>
        <scheme val="minor"/>
      </rPr>
      <t>752単位減算</t>
    </r>
    <rPh sb="15" eb="17">
      <t>タンイ</t>
    </rPh>
    <rPh sb="17" eb="19">
      <t>ゲンサン</t>
    </rPh>
    <phoneticPr fontId="3"/>
  </si>
  <si>
    <r>
      <t>（</t>
    </r>
    <r>
      <rPr>
        <sz val="9"/>
        <rFont val="ＭＳ Ｐゴシック"/>
        <family val="3"/>
        <charset val="128"/>
      </rPr>
      <t>一）介護職員等</t>
    </r>
    <r>
      <rPr>
        <sz val="9"/>
        <rFont val="ＭＳ Ｐゴシック"/>
        <family val="3"/>
        <charset val="128"/>
        <scheme val="minor"/>
      </rPr>
      <t>処遇改善加算（Ⅴ）（１）　　　　 所定単位数の81/1000 加算</t>
    </r>
    <rPh sb="1" eb="2">
      <t>1</t>
    </rPh>
    <rPh sb="3" eb="8">
      <t>カイゴショクイントウ</t>
    </rPh>
    <rPh sb="8" eb="14">
      <t>ショグウカイゼンカサン</t>
    </rPh>
    <phoneticPr fontId="2"/>
  </si>
  <si>
    <r>
      <t>（</t>
    </r>
    <r>
      <rPr>
        <sz val="9"/>
        <rFont val="ＭＳ Ｐゴシック"/>
        <family val="3"/>
        <charset val="128"/>
      </rPr>
      <t>二）介護職員等</t>
    </r>
    <r>
      <rPr>
        <sz val="9"/>
        <rFont val="ＭＳ Ｐゴシック"/>
        <family val="3"/>
        <charset val="128"/>
        <scheme val="minor"/>
      </rPr>
      <t>処遇改善加算（Ⅴ）（２）　　　　 所定単位数の76/1000 加算</t>
    </r>
    <rPh sb="1" eb="2">
      <t>2</t>
    </rPh>
    <rPh sb="3" eb="8">
      <t>カイゴショクイントウ</t>
    </rPh>
    <rPh sb="8" eb="14">
      <t>ショグウカイゼンカサン</t>
    </rPh>
    <phoneticPr fontId="2"/>
  </si>
  <si>
    <r>
      <t>（</t>
    </r>
    <r>
      <rPr>
        <sz val="9"/>
        <rFont val="ＭＳ Ｐゴシック"/>
        <family val="3"/>
        <charset val="128"/>
      </rPr>
      <t>三）介護職員等</t>
    </r>
    <r>
      <rPr>
        <sz val="9"/>
        <rFont val="ＭＳ Ｐゴシック"/>
        <family val="3"/>
        <charset val="128"/>
        <scheme val="minor"/>
      </rPr>
      <t>処遇改善加算（Ⅴ）（３）　　　　 所定単位数の79/1000 加算</t>
    </r>
    <rPh sb="1" eb="2">
      <t>3</t>
    </rPh>
    <rPh sb="3" eb="8">
      <t>カイゴショクイントウ</t>
    </rPh>
    <rPh sb="8" eb="14">
      <t>ショグウカイゼンカサン</t>
    </rPh>
    <phoneticPr fontId="2"/>
  </si>
  <si>
    <r>
      <t>（</t>
    </r>
    <r>
      <rPr>
        <sz val="9"/>
        <rFont val="ＭＳ Ｐゴシック"/>
        <family val="3"/>
        <charset val="128"/>
      </rPr>
      <t>四）介護職員等</t>
    </r>
    <r>
      <rPr>
        <sz val="9"/>
        <rFont val="ＭＳ Ｐゴシック"/>
        <family val="3"/>
        <charset val="128"/>
        <scheme val="minor"/>
      </rPr>
      <t>処遇改善加算（Ⅴ）（４）　 　　　所定単位数の74/1000 加算</t>
    </r>
    <rPh sb="1" eb="2">
      <t>4</t>
    </rPh>
    <rPh sb="3" eb="8">
      <t>カイゴショクイントウ</t>
    </rPh>
    <rPh sb="8" eb="14">
      <t>ショグウカイゼンカサン</t>
    </rPh>
    <phoneticPr fontId="2"/>
  </si>
  <si>
    <r>
      <t>（</t>
    </r>
    <r>
      <rPr>
        <sz val="9"/>
        <rFont val="ＭＳ Ｐゴシック"/>
        <family val="3"/>
        <charset val="128"/>
      </rPr>
      <t>五）介護職員等</t>
    </r>
    <r>
      <rPr>
        <sz val="9"/>
        <rFont val="ＭＳ Ｐゴシック"/>
        <family val="3"/>
        <charset val="128"/>
        <scheme val="minor"/>
      </rPr>
      <t>処遇改善加算（Ⅴ）（５）　　　　 所定単位数の65/1000 加算</t>
    </r>
    <rPh sb="1" eb="2">
      <t>5</t>
    </rPh>
    <rPh sb="3" eb="8">
      <t>カイゴショクイントウ</t>
    </rPh>
    <rPh sb="8" eb="14">
      <t>ショグウカイゼンカサン</t>
    </rPh>
    <phoneticPr fontId="2"/>
  </si>
  <si>
    <r>
      <t>（</t>
    </r>
    <r>
      <rPr>
        <sz val="9"/>
        <rFont val="ＭＳ Ｐゴシック"/>
        <family val="3"/>
        <charset val="128"/>
      </rPr>
      <t>六）介護職員等</t>
    </r>
    <r>
      <rPr>
        <sz val="9"/>
        <rFont val="ＭＳ Ｐゴシック"/>
        <family val="3"/>
        <charset val="128"/>
        <scheme val="minor"/>
      </rPr>
      <t>処遇改善加算（Ⅴ）（６）　　　　 所定単位数の63/1000 加算</t>
    </r>
    <rPh sb="1" eb="2">
      <t>6</t>
    </rPh>
    <rPh sb="3" eb="8">
      <t>カイゴショクイントウ</t>
    </rPh>
    <rPh sb="8" eb="14">
      <t>ショグウカイゼンカサン</t>
    </rPh>
    <phoneticPr fontId="2"/>
  </si>
  <si>
    <r>
      <t>（</t>
    </r>
    <r>
      <rPr>
        <sz val="9"/>
        <rFont val="ＭＳ Ｐゴシック"/>
        <family val="3"/>
        <charset val="128"/>
      </rPr>
      <t>七）介護職員等</t>
    </r>
    <r>
      <rPr>
        <sz val="9"/>
        <rFont val="ＭＳ Ｐゴシック"/>
        <family val="3"/>
        <charset val="128"/>
        <scheme val="minor"/>
      </rPr>
      <t>処遇改善加算（Ⅴ）（７）　　　　 所定単位数の56/1000 加算</t>
    </r>
    <rPh sb="1" eb="2">
      <t>7</t>
    </rPh>
    <rPh sb="3" eb="8">
      <t>カイゴショクイントウ</t>
    </rPh>
    <rPh sb="8" eb="14">
      <t>ショグウカイゼンカサン</t>
    </rPh>
    <phoneticPr fontId="2"/>
  </si>
  <si>
    <r>
      <t>（</t>
    </r>
    <r>
      <rPr>
        <sz val="9"/>
        <rFont val="ＭＳ Ｐゴシック"/>
        <family val="3"/>
        <charset val="128"/>
      </rPr>
      <t>八）介護職員等</t>
    </r>
    <r>
      <rPr>
        <sz val="9"/>
        <rFont val="ＭＳ Ｐゴシック"/>
        <family val="3"/>
        <charset val="128"/>
        <scheme val="minor"/>
      </rPr>
      <t>処遇改善加算（Ⅴ）（８）　　　　 所定単位数の69/1000 加算</t>
    </r>
    <rPh sb="1" eb="2">
      <t>8</t>
    </rPh>
    <rPh sb="3" eb="8">
      <t>カイゴショクイントウ</t>
    </rPh>
    <rPh sb="8" eb="14">
      <t>ショグウカイゼンカサン</t>
    </rPh>
    <phoneticPr fontId="2"/>
  </si>
  <si>
    <r>
      <t>（</t>
    </r>
    <r>
      <rPr>
        <sz val="9"/>
        <rFont val="ＭＳ Ｐゴシック"/>
        <family val="3"/>
        <charset val="128"/>
      </rPr>
      <t>九）介護職員等</t>
    </r>
    <r>
      <rPr>
        <sz val="9"/>
        <rFont val="ＭＳ Ｐゴシック"/>
        <family val="3"/>
        <charset val="128"/>
        <scheme val="minor"/>
      </rPr>
      <t>処遇改善加算（Ⅴ）（９）　　　　 所定単位数の54/1000 加算</t>
    </r>
    <rPh sb="1" eb="2">
      <t>9</t>
    </rPh>
    <rPh sb="3" eb="8">
      <t>カイゴショクイントウ</t>
    </rPh>
    <rPh sb="8" eb="14">
      <t>ショグウカイゼンカサン</t>
    </rPh>
    <phoneticPr fontId="2"/>
  </si>
  <si>
    <r>
      <t>（十</t>
    </r>
    <r>
      <rPr>
        <sz val="9"/>
        <rFont val="ＭＳ Ｐゴシック"/>
        <family val="3"/>
        <charset val="128"/>
      </rPr>
      <t>）介護職員等</t>
    </r>
    <r>
      <rPr>
        <sz val="9"/>
        <rFont val="ＭＳ Ｐゴシック"/>
        <family val="3"/>
        <charset val="128"/>
        <scheme val="minor"/>
      </rPr>
      <t>処遇改善加算（Ⅴ）（１０）　　　 所定単位数の45/1000 加算</t>
    </r>
    <rPh sb="1" eb="2">
      <t>10</t>
    </rPh>
    <rPh sb="3" eb="8">
      <t>カイゴショクイントウ</t>
    </rPh>
    <rPh sb="8" eb="14">
      <t>ショグウカイゼンカサン</t>
    </rPh>
    <phoneticPr fontId="2"/>
  </si>
  <si>
    <r>
      <t>（十一</t>
    </r>
    <r>
      <rPr>
        <sz val="9"/>
        <rFont val="ＭＳ Ｐゴシック"/>
        <family val="3"/>
        <charset val="128"/>
      </rPr>
      <t>）介護職員等</t>
    </r>
    <r>
      <rPr>
        <sz val="9"/>
        <rFont val="ＭＳ Ｐゴシック"/>
        <family val="3"/>
        <charset val="128"/>
        <scheme val="minor"/>
      </rPr>
      <t>処遇改善加算（Ⅴ）（11）　　 所定単位数の53/1000 加算</t>
    </r>
    <rPh sb="1" eb="3">
      <t>11</t>
    </rPh>
    <rPh sb="4" eb="9">
      <t>カイゴショクイントウ</t>
    </rPh>
    <rPh sb="9" eb="15">
      <t>ショグウカイゼンカサン</t>
    </rPh>
    <phoneticPr fontId="2"/>
  </si>
  <si>
    <r>
      <t>（十二</t>
    </r>
    <r>
      <rPr>
        <sz val="9"/>
        <rFont val="ＭＳ Ｐゴシック"/>
        <family val="3"/>
        <charset val="128"/>
      </rPr>
      <t>）介護職員等</t>
    </r>
    <r>
      <rPr>
        <sz val="9"/>
        <rFont val="ＭＳ Ｐゴシック"/>
        <family val="3"/>
        <charset val="128"/>
        <scheme val="minor"/>
      </rPr>
      <t>処遇改善加算（Ⅴ）（12）　　 所定単位数の43/1000 加算</t>
    </r>
    <rPh sb="1" eb="3">
      <t>12</t>
    </rPh>
    <rPh sb="4" eb="9">
      <t>カイゴショクイントウ</t>
    </rPh>
    <rPh sb="9" eb="15">
      <t>ショグウカイゼンカサン</t>
    </rPh>
    <phoneticPr fontId="2"/>
  </si>
  <si>
    <r>
      <t>（十三</t>
    </r>
    <r>
      <rPr>
        <sz val="9"/>
        <rFont val="ＭＳ Ｐゴシック"/>
        <family val="3"/>
        <charset val="128"/>
      </rPr>
      <t>）介護職員等</t>
    </r>
    <r>
      <rPr>
        <sz val="9"/>
        <rFont val="ＭＳ Ｐゴシック"/>
        <family val="3"/>
        <charset val="128"/>
        <scheme val="minor"/>
      </rPr>
      <t>処遇改善加算（Ⅴ）（13）　　 所定単位数の44/1000 加算</t>
    </r>
    <rPh sb="1" eb="3">
      <t>13</t>
    </rPh>
    <rPh sb="4" eb="9">
      <t>カイゴショクイントウ</t>
    </rPh>
    <rPh sb="9" eb="15">
      <t>ショグウカイゼンカサン</t>
    </rPh>
    <phoneticPr fontId="2"/>
  </si>
  <si>
    <r>
      <t>（十四</t>
    </r>
    <r>
      <rPr>
        <sz val="9"/>
        <rFont val="ＭＳ Ｐゴシック"/>
        <family val="3"/>
        <charset val="128"/>
      </rPr>
      <t>）介護職員等</t>
    </r>
    <r>
      <rPr>
        <sz val="9"/>
        <rFont val="ＭＳ Ｐゴシック"/>
        <family val="3"/>
        <charset val="128"/>
        <scheme val="minor"/>
      </rPr>
      <t>処遇改善加算（Ⅴ）（14）　　 所定単位数の33/1000 加算</t>
    </r>
    <rPh sb="1" eb="3">
      <t>14</t>
    </rPh>
    <rPh sb="4" eb="9">
      <t>カイゴショクイントウ</t>
    </rPh>
    <rPh sb="9" eb="15">
      <t>ショグウカイゼンカサン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</si>
</sst>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8"/>
      <name val="ＭＳ Ｐゴシック"/>
      <family val="3"/>
      <charset val="128"/>
    </font>
    <font>
      <sz val="9"/>
      <color rgb="FFFF0000"/>
      <name val="ＭＳ Ｐゴシック"/>
      <family val="3"/>
      <charset val="128"/>
      <scheme val="minor"/>
    </font>
    <font>
      <sz val="15"/>
      <color theme="1"/>
      <name val="ＭＳ Ｐゴシック"/>
      <family val="3"/>
    </font>
    <font>
      <sz val="11"/>
      <color theme="1"/>
      <name val="ＭＳ Ｐゴシック"/>
      <family val="3"/>
      <charset val="128"/>
    </font>
    <font>
      <sz val="8.5"/>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12"/>
      <color theme="1"/>
      <name val="ＭＳ Ｐゴシック"/>
      <family val="3"/>
      <charset val="128"/>
    </font>
    <font>
      <b/>
      <sz val="14"/>
      <color theme="1"/>
      <name val="ＭＳ Ｐゴシック"/>
      <family val="3"/>
      <charset val="128"/>
    </font>
    <font>
      <sz val="15"/>
      <name val="ＭＳ Ｐゴシック"/>
      <family val="3"/>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10.5"/>
      <name val="ＭＳ Ｐゴシック"/>
      <family val="3"/>
      <charset val="128"/>
      <scheme val="minor"/>
    </font>
    <font>
      <sz val="9"/>
      <name val="ＭＳ Ｐゴシック"/>
      <family val="3"/>
      <charset val="128"/>
    </font>
    <font>
      <sz val="12"/>
      <name val="ＭＳ Ｐゴシック"/>
      <family val="3"/>
      <charset val="128"/>
      <scheme val="minor"/>
    </font>
    <font>
      <b/>
      <sz val="14"/>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333">
    <xf numFmtId="0" fontId="0" fillId="0" borderId="0" xfId="0">
      <alignment vertical="center"/>
    </xf>
    <xf numFmtId="0" fontId="7" fillId="0" borderId="0" xfId="4" applyFont="1" applyAlignment="1">
      <alignment vertical="center"/>
    </xf>
    <xf numFmtId="0" fontId="8" fillId="0" borderId="0" xfId="4" applyFont="1" applyAlignment="1">
      <alignment horizontal="center" vertical="center"/>
    </xf>
    <xf numFmtId="0" fontId="8" fillId="0" borderId="0" xfId="4" applyFont="1">
      <alignment vertical="center"/>
    </xf>
    <xf numFmtId="38" fontId="1" fillId="0" borderId="0" xfId="5" applyFont="1">
      <alignment vertical="center"/>
    </xf>
    <xf numFmtId="0" fontId="8" fillId="2" borderId="1" xfId="4" applyFont="1" applyFill="1" applyBorder="1" applyAlignment="1">
      <alignment horizontal="center" vertical="center"/>
    </xf>
    <xf numFmtId="0" fontId="8" fillId="0" borderId="1" xfId="4" applyFont="1" applyFill="1" applyBorder="1" applyAlignment="1">
      <alignment horizontal="center" vertical="center"/>
    </xf>
    <xf numFmtId="0" fontId="8" fillId="0" borderId="1" xfId="4" applyFont="1" applyFill="1" applyBorder="1">
      <alignment vertical="center"/>
    </xf>
    <xf numFmtId="38" fontId="1" fillId="0" borderId="1" xfId="1" applyFont="1" applyFill="1" applyBorder="1">
      <alignment vertical="center"/>
    </xf>
    <xf numFmtId="0" fontId="1" fillId="0" borderId="0" xfId="0" applyFont="1">
      <alignment vertical="center"/>
    </xf>
    <xf numFmtId="38" fontId="1" fillId="0" borderId="0" xfId="0" applyNumberFormat="1" applyFont="1">
      <alignment vertical="center"/>
    </xf>
    <xf numFmtId="10" fontId="1" fillId="0" borderId="0" xfId="0" applyNumberFormat="1" applyFont="1">
      <alignment vertical="center"/>
    </xf>
    <xf numFmtId="0" fontId="1" fillId="3" borderId="1" xfId="0" applyFont="1" applyFill="1" applyBorder="1" applyAlignment="1">
      <alignment horizontal="center" vertical="center"/>
    </xf>
    <xf numFmtId="0" fontId="1" fillId="3" borderId="1" xfId="0" applyFont="1" applyFill="1" applyBorder="1">
      <alignment vertical="center"/>
    </xf>
    <xf numFmtId="38" fontId="1" fillId="3" borderId="1" xfId="1" applyFont="1" applyFill="1" applyBorder="1">
      <alignment vertical="center"/>
    </xf>
    <xf numFmtId="0" fontId="1" fillId="0" borderId="1" xfId="0" applyFont="1" applyFill="1" applyBorder="1" applyAlignment="1">
      <alignment horizontal="center" vertical="center"/>
    </xf>
    <xf numFmtId="0" fontId="1" fillId="3" borderId="2" xfId="0" applyFont="1" applyFill="1" applyBorder="1" applyAlignment="1">
      <alignment horizontal="center" vertical="center"/>
    </xf>
    <xf numFmtId="0" fontId="8" fillId="3" borderId="1" xfId="4" applyFont="1" applyFill="1" applyBorder="1">
      <alignment vertical="center"/>
    </xf>
    <xf numFmtId="38" fontId="1" fillId="3" borderId="2" xfId="1" applyFont="1" applyFill="1" applyBorder="1">
      <alignment vertical="center"/>
    </xf>
    <xf numFmtId="38" fontId="8" fillId="0" borderId="1" xfId="5" applyFont="1" applyFill="1" applyBorder="1">
      <alignment vertical="center"/>
    </xf>
    <xf numFmtId="0" fontId="1" fillId="0" borderId="3" xfId="0" applyFont="1" applyFill="1" applyBorder="1">
      <alignment vertical="center"/>
    </xf>
    <xf numFmtId="38" fontId="1" fillId="0" borderId="3" xfId="1" applyFont="1" applyFill="1" applyBorder="1">
      <alignment vertical="center"/>
    </xf>
    <xf numFmtId="3" fontId="1" fillId="0" borderId="3" xfId="1" applyNumberFormat="1" applyFont="1" applyFill="1" applyBorder="1">
      <alignment vertical="center"/>
    </xf>
    <xf numFmtId="0" fontId="10" fillId="3" borderId="3" xfId="0" applyFont="1" applyFill="1" applyBorder="1">
      <alignment vertical="center"/>
    </xf>
    <xf numFmtId="38" fontId="1" fillId="3" borderId="3" xfId="1" applyFont="1" applyFill="1" applyBorder="1">
      <alignment vertical="center"/>
    </xf>
    <xf numFmtId="3" fontId="1" fillId="3" borderId="3" xfId="1" applyNumberFormat="1" applyFont="1" applyFill="1" applyBorder="1">
      <alignment vertical="center"/>
    </xf>
    <xf numFmtId="0" fontId="8" fillId="3" borderId="1" xfId="4" applyFont="1" applyFill="1" applyBorder="1" applyAlignment="1">
      <alignment horizontal="center" vertical="center"/>
    </xf>
    <xf numFmtId="0" fontId="8" fillId="3" borderId="3" xfId="4" applyFont="1" applyFill="1" applyBorder="1" applyAlignment="1">
      <alignment horizontal="center" vertical="center"/>
    </xf>
    <xf numFmtId="0" fontId="8" fillId="3" borderId="3" xfId="4" applyFont="1" applyFill="1" applyBorder="1" applyAlignment="1">
      <alignment vertical="center" shrinkToFit="1"/>
    </xf>
    <xf numFmtId="38" fontId="1" fillId="3" borderId="3" xfId="5" applyFont="1" applyFill="1" applyBorder="1">
      <alignment vertical="center"/>
    </xf>
    <xf numFmtId="0" fontId="8" fillId="3" borderId="1" xfId="4" applyFont="1" applyFill="1" applyBorder="1" applyAlignment="1">
      <alignment vertical="center" shrinkToFit="1"/>
    </xf>
    <xf numFmtId="38" fontId="1" fillId="3" borderId="1" xfId="5" applyFont="1" applyFill="1" applyBorder="1">
      <alignment vertical="center"/>
    </xf>
    <xf numFmtId="0" fontId="8" fillId="0" borderId="1" xfId="4" applyFont="1" applyFill="1" applyBorder="1" applyAlignment="1">
      <alignment vertical="center" shrinkToFit="1"/>
    </xf>
    <xf numFmtId="3" fontId="1" fillId="0" borderId="1" xfId="5" applyNumberFormat="1" applyFont="1" applyFill="1" applyBorder="1">
      <alignment vertical="center"/>
    </xf>
    <xf numFmtId="0" fontId="8" fillId="0" borderId="15" xfId="4"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3" fontId="1" fillId="0" borderId="1" xfId="1" applyNumberFormat="1" applyFont="1" applyBorder="1">
      <alignment vertical="center"/>
    </xf>
    <xf numFmtId="0" fontId="8" fillId="0" borderId="1" xfId="4" applyFont="1" applyBorder="1" applyAlignment="1">
      <alignment horizontal="center" vertical="center"/>
    </xf>
    <xf numFmtId="0" fontId="1" fillId="3" borderId="6" xfId="0" applyFont="1" applyFill="1" applyBorder="1" applyAlignment="1">
      <alignment vertical="center"/>
    </xf>
    <xf numFmtId="0" fontId="1" fillId="3" borderId="14" xfId="0" applyFont="1" applyFill="1" applyBorder="1" applyAlignment="1">
      <alignment vertical="center"/>
    </xf>
    <xf numFmtId="0" fontId="1" fillId="3" borderId="7" xfId="0" applyFont="1" applyFill="1" applyBorder="1" applyAlignment="1">
      <alignment vertical="center"/>
    </xf>
    <xf numFmtId="0" fontId="8" fillId="3" borderId="6" xfId="4" applyFont="1" applyFill="1" applyBorder="1" applyAlignment="1">
      <alignment vertical="center"/>
    </xf>
    <xf numFmtId="0" fontId="8" fillId="3" borderId="14" xfId="4" applyFont="1" applyFill="1" applyBorder="1" applyAlignment="1">
      <alignment vertical="center"/>
    </xf>
    <xf numFmtId="0" fontId="8" fillId="3" borderId="7" xfId="4" applyFont="1" applyFill="1" applyBorder="1" applyAlignment="1">
      <alignment vertical="center"/>
    </xf>
    <xf numFmtId="0" fontId="1" fillId="3" borderId="7" xfId="0" applyFont="1" applyFill="1" applyBorder="1">
      <alignment vertical="center"/>
    </xf>
    <xf numFmtId="0" fontId="11" fillId="3" borderId="6" xfId="0" applyFont="1" applyFill="1" applyBorder="1" applyAlignment="1">
      <alignment vertical="center"/>
    </xf>
    <xf numFmtId="0" fontId="11" fillId="3" borderId="14" xfId="0" applyFont="1" applyFill="1" applyBorder="1" applyAlignment="1">
      <alignment vertical="center" shrinkToFit="1"/>
    </xf>
    <xf numFmtId="0" fontId="1" fillId="0" borderId="6" xfId="0" applyFont="1" applyBorder="1">
      <alignment vertical="center"/>
    </xf>
    <xf numFmtId="0" fontId="1" fillId="0" borderId="7" xfId="0" applyFont="1" applyBorder="1">
      <alignment vertical="center"/>
    </xf>
    <xf numFmtId="38" fontId="1" fillId="0" borderId="1" xfId="1" applyFont="1" applyBorder="1">
      <alignment vertical="center"/>
    </xf>
    <xf numFmtId="0" fontId="1" fillId="3" borderId="14" xfId="0" applyFont="1" applyFill="1" applyBorder="1" applyAlignment="1">
      <alignment vertical="center" wrapText="1"/>
    </xf>
    <xf numFmtId="0" fontId="12" fillId="3" borderId="1" xfId="0" applyFont="1" applyFill="1" applyBorder="1">
      <alignment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3" fillId="0" borderId="6" xfId="0" applyFont="1" applyBorder="1">
      <alignment vertical="center"/>
    </xf>
    <xf numFmtId="0" fontId="1" fillId="0" borderId="14" xfId="0" applyFont="1" applyBorder="1">
      <alignment vertical="center"/>
    </xf>
    <xf numFmtId="0" fontId="10" fillId="3" borderId="1" xfId="0" applyFont="1" applyFill="1" applyBorder="1" applyAlignment="1">
      <alignment vertical="center" wrapText="1"/>
    </xf>
    <xf numFmtId="0" fontId="1" fillId="3" borderId="1" xfId="0" applyFont="1" applyFill="1" applyBorder="1" applyAlignment="1">
      <alignment vertical="center"/>
    </xf>
    <xf numFmtId="0" fontId="15" fillId="0" borderId="0" xfId="4" applyFont="1" applyAlignment="1">
      <alignment vertical="center"/>
    </xf>
    <xf numFmtId="0" fontId="1" fillId="2" borderId="1" xfId="0" applyFont="1" applyFill="1" applyBorder="1" applyAlignment="1">
      <alignment horizontal="center" vertical="center"/>
    </xf>
    <xf numFmtId="0" fontId="1" fillId="0" borderId="1" xfId="0" applyFont="1" applyFill="1" applyBorder="1" applyAlignment="1">
      <alignment horizontal="right" vertical="center"/>
    </xf>
    <xf numFmtId="0" fontId="8" fillId="3" borderId="1" xfId="4" applyFont="1" applyFill="1" applyBorder="1" applyAlignment="1">
      <alignment horizontal="right" vertical="center"/>
    </xf>
    <xf numFmtId="0" fontId="1" fillId="0" borderId="1" xfId="0" applyFont="1" applyFill="1" applyBorder="1">
      <alignment vertical="center"/>
    </xf>
    <xf numFmtId="0" fontId="15" fillId="0" borderId="0" xfId="4" applyFont="1" applyFill="1" applyBorder="1" applyAlignment="1">
      <alignment vertical="center"/>
    </xf>
    <xf numFmtId="0" fontId="16" fillId="0" borderId="0" xfId="4" applyFont="1">
      <alignment vertical="center"/>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38" fontId="1" fillId="2" borderId="1" xfId="5" applyFont="1" applyFill="1" applyBorder="1" applyAlignment="1">
      <alignment horizontal="center" vertical="center" wrapText="1"/>
    </xf>
    <xf numFmtId="38" fontId="1" fillId="2" borderId="1" xfId="5"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8" fillId="0" borderId="4" xfId="4" applyFont="1" applyFill="1" applyBorder="1" applyAlignment="1">
      <alignment horizontal="left" vertical="center"/>
    </xf>
    <xf numFmtId="0" fontId="8" fillId="0" borderId="5" xfId="4" applyFont="1" applyFill="1" applyBorder="1" applyAlignment="1">
      <alignment horizontal="left" vertical="center"/>
    </xf>
    <xf numFmtId="0" fontId="8" fillId="0" borderId="10" xfId="4" applyFont="1" applyFill="1" applyBorder="1" applyAlignment="1">
      <alignment horizontal="left" vertical="center"/>
    </xf>
    <xf numFmtId="0" fontId="8" fillId="0" borderId="11" xfId="4" applyFont="1" applyFill="1" applyBorder="1" applyAlignment="1">
      <alignment horizontal="left" vertical="center"/>
    </xf>
    <xf numFmtId="3" fontId="1" fillId="0" borderId="6"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3" borderId="6" xfId="0" applyFont="1" applyFill="1" applyBorder="1" applyAlignment="1">
      <alignment vertical="center"/>
    </xf>
    <xf numFmtId="0" fontId="1" fillId="3" borderId="7" xfId="0" applyFont="1" applyFill="1" applyBorder="1" applyAlignment="1">
      <alignment vertical="center"/>
    </xf>
    <xf numFmtId="0" fontId="8" fillId="0" borderId="6" xfId="4" applyFont="1" applyFill="1" applyBorder="1" applyAlignment="1">
      <alignment horizontal="left" vertical="center" wrapText="1"/>
    </xf>
    <xf numFmtId="0" fontId="8" fillId="0" borderId="14" xfId="4" applyFont="1" applyFill="1" applyBorder="1" applyAlignment="1">
      <alignment horizontal="left" vertical="center" wrapText="1"/>
    </xf>
    <xf numFmtId="0" fontId="8" fillId="0" borderId="7" xfId="4" applyFont="1" applyFill="1" applyBorder="1" applyAlignment="1">
      <alignment horizontal="left" vertical="center" wrapText="1"/>
    </xf>
    <xf numFmtId="0" fontId="8" fillId="0" borderId="2" xfId="4" applyFont="1" applyFill="1" applyBorder="1" applyAlignment="1">
      <alignment horizontal="center" vertical="center"/>
    </xf>
    <xf numFmtId="0" fontId="8" fillId="0" borderId="3" xfId="4"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8" fillId="3" borderId="4" xfId="4" applyFont="1" applyFill="1" applyBorder="1" applyAlignment="1">
      <alignment vertical="center" wrapText="1"/>
    </xf>
    <xf numFmtId="0" fontId="8" fillId="3" borderId="12" xfId="4" applyFont="1" applyFill="1" applyBorder="1" applyAlignment="1">
      <alignment vertical="center" wrapText="1"/>
    </xf>
    <xf numFmtId="0" fontId="8" fillId="3" borderId="9" xfId="4" applyFont="1" applyFill="1" applyBorder="1" applyAlignment="1">
      <alignment vertical="center" wrapText="1"/>
    </xf>
    <xf numFmtId="0" fontId="8" fillId="3" borderId="8" xfId="4" applyFont="1" applyFill="1" applyBorder="1" applyAlignment="1">
      <alignment vertical="center" wrapText="1"/>
    </xf>
    <xf numFmtId="0" fontId="8" fillId="3" borderId="0" xfId="4" applyFont="1" applyFill="1" applyBorder="1" applyAlignment="1">
      <alignment vertical="center" wrapText="1"/>
    </xf>
    <xf numFmtId="0" fontId="8" fillId="3" borderId="10" xfId="4" applyFont="1" applyFill="1" applyBorder="1" applyAlignment="1">
      <alignment vertical="center" wrapText="1"/>
    </xf>
    <xf numFmtId="0" fontId="8" fillId="3" borderId="13" xfId="4" applyFont="1" applyFill="1" applyBorder="1" applyAlignment="1">
      <alignment vertical="center" wrapText="1"/>
    </xf>
    <xf numFmtId="0" fontId="8" fillId="3" borderId="11" xfId="4" applyFont="1" applyFill="1" applyBorder="1" applyAlignment="1">
      <alignment vertical="center" wrapText="1"/>
    </xf>
    <xf numFmtId="0" fontId="8" fillId="3" borderId="10" xfId="4" applyFont="1" applyFill="1" applyBorder="1" applyAlignment="1">
      <alignment horizontal="center" vertical="center"/>
    </xf>
    <xf numFmtId="0" fontId="8" fillId="3" borderId="13" xfId="4" applyFont="1" applyFill="1" applyBorder="1" applyAlignment="1">
      <alignment horizontal="center" vertical="center"/>
    </xf>
    <xf numFmtId="0" fontId="8" fillId="3" borderId="11" xfId="4" applyFont="1" applyFill="1" applyBorder="1" applyAlignment="1">
      <alignment horizontal="center" vertical="center"/>
    </xf>
    <xf numFmtId="0" fontId="8" fillId="3" borderId="6" xfId="4" applyFont="1" applyFill="1" applyBorder="1" applyAlignment="1">
      <alignment horizontal="center" vertical="center"/>
    </xf>
    <xf numFmtId="0" fontId="8" fillId="3" borderId="14" xfId="4" applyFont="1" applyFill="1" applyBorder="1" applyAlignment="1">
      <alignment horizontal="center" vertical="center"/>
    </xf>
    <xf numFmtId="0" fontId="8" fillId="3" borderId="7" xfId="4" applyFont="1" applyFill="1" applyBorder="1" applyAlignment="1">
      <alignment horizontal="center" vertical="center"/>
    </xf>
    <xf numFmtId="0" fontId="8" fillId="0" borderId="4" xfId="4" applyFont="1" applyFill="1" applyBorder="1" applyAlignment="1">
      <alignment horizontal="left" vertical="center" wrapText="1"/>
    </xf>
    <xf numFmtId="0" fontId="8" fillId="0" borderId="12" xfId="4" applyFont="1" applyFill="1" applyBorder="1" applyAlignment="1">
      <alignment horizontal="left" vertical="center" wrapText="1"/>
    </xf>
    <xf numFmtId="0" fontId="8" fillId="0" borderId="8" xfId="4" applyFont="1" applyFill="1" applyBorder="1" applyAlignment="1">
      <alignment horizontal="left" vertical="center" wrapText="1"/>
    </xf>
    <xf numFmtId="0" fontId="8" fillId="0" borderId="0" xfId="4" applyFont="1" applyFill="1" applyBorder="1" applyAlignment="1">
      <alignment horizontal="left" vertical="center" wrapText="1"/>
    </xf>
    <xf numFmtId="0" fontId="8" fillId="0" borderId="10" xfId="4" applyFont="1" applyFill="1" applyBorder="1" applyAlignment="1">
      <alignment horizontal="left" vertical="center" wrapText="1"/>
    </xf>
    <xf numFmtId="0" fontId="8" fillId="0" borderId="13" xfId="4"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0" fillId="0" borderId="14" xfId="0" applyFont="1" applyBorder="1" applyAlignment="1">
      <alignment horizontal="left" vertical="center"/>
    </xf>
    <xf numFmtId="0" fontId="10" fillId="0" borderId="7" xfId="0" applyFont="1" applyBorder="1" applyAlignment="1">
      <alignment horizontal="left"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1" fillId="0" borderId="6" xfId="0" applyFont="1" applyBorder="1" applyAlignment="1">
      <alignment horizontal="left" vertical="center"/>
    </xf>
    <xf numFmtId="0" fontId="1" fillId="0" borderId="14"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wrapText="1"/>
    </xf>
    <xf numFmtId="0" fontId="1" fillId="0" borderId="14" xfId="0" applyFont="1" applyBorder="1" applyAlignment="1">
      <alignment horizontal="left" vertical="center" wrapText="1"/>
    </xf>
    <xf numFmtId="0" fontId="1" fillId="0" borderId="7" xfId="0" applyFont="1" applyBorder="1" applyAlignment="1">
      <alignment horizontal="left" vertical="center" wrapText="1"/>
    </xf>
    <xf numFmtId="0" fontId="8" fillId="0" borderId="15" xfId="4" applyFont="1" applyBorder="1" applyAlignment="1">
      <alignment horizontal="center" vertical="center"/>
    </xf>
    <xf numFmtId="0" fontId="1" fillId="3" borderId="4" xfId="0" applyFont="1" applyFill="1" applyBorder="1" applyAlignment="1">
      <alignment horizontal="left" vertical="center"/>
    </xf>
    <xf numFmtId="0" fontId="1" fillId="3" borderId="12" xfId="0" applyFont="1" applyFill="1" applyBorder="1" applyAlignment="1">
      <alignment horizontal="left" vertical="center"/>
    </xf>
    <xf numFmtId="0" fontId="1" fillId="3" borderId="5" xfId="0" applyFont="1" applyFill="1" applyBorder="1" applyAlignment="1">
      <alignment horizontal="left" vertical="center"/>
    </xf>
    <xf numFmtId="0" fontId="1" fillId="3" borderId="10" xfId="0" applyFont="1" applyFill="1" applyBorder="1" applyAlignment="1">
      <alignment horizontal="left" vertical="center"/>
    </xf>
    <xf numFmtId="0" fontId="1" fillId="3" borderId="13" xfId="0" applyFont="1" applyFill="1" applyBorder="1" applyAlignment="1">
      <alignment horizontal="lef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4"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3" borderId="1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3" borderId="6" xfId="0" applyFont="1" applyFill="1" applyBorder="1" applyAlignment="1">
      <alignment vertical="center" wrapText="1"/>
    </xf>
    <xf numFmtId="0" fontId="1" fillId="3" borderId="14" xfId="0" applyFont="1" applyFill="1" applyBorder="1" applyAlignment="1">
      <alignment vertical="center" wrapText="1"/>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7" xfId="0" applyFont="1" applyFill="1" applyBorder="1" applyAlignment="1">
      <alignment vertical="center"/>
    </xf>
    <xf numFmtId="38" fontId="13" fillId="2" borderId="1" xfId="1" applyFont="1" applyFill="1" applyBorder="1" applyAlignment="1">
      <alignment horizontal="center" vertical="center" wrapText="1"/>
    </xf>
    <xf numFmtId="38" fontId="13" fillId="2" borderId="1" xfId="1" applyFont="1" applyFill="1" applyBorder="1" applyAlignment="1">
      <alignment horizontal="center" vertical="center"/>
    </xf>
    <xf numFmtId="0" fontId="17" fillId="0" borderId="0" xfId="0" applyFont="1" applyAlignment="1">
      <alignment vertical="center"/>
    </xf>
    <xf numFmtId="0" fontId="18" fillId="0" borderId="0" xfId="0" applyFont="1" applyAlignment="1">
      <alignment horizontal="center" vertical="center"/>
    </xf>
    <xf numFmtId="0" fontId="18" fillId="0" borderId="0" xfId="0" applyFont="1">
      <alignment vertical="center"/>
    </xf>
    <xf numFmtId="38" fontId="18" fillId="0" borderId="0" xfId="1" applyFont="1">
      <alignment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38" fontId="18" fillId="2" borderId="1" xfId="1"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38" fontId="18" fillId="2" borderId="1" xfId="1"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lignment vertical="center"/>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4" xfId="0" applyFont="1" applyFill="1" applyBorder="1" applyAlignment="1">
      <alignment vertical="center" wrapText="1"/>
    </xf>
    <xf numFmtId="0" fontId="18" fillId="0" borderId="5" xfId="0" applyFont="1" applyFill="1" applyBorder="1" applyAlignment="1">
      <alignment vertical="center"/>
    </xf>
    <xf numFmtId="3" fontId="18" fillId="0" borderId="6" xfId="0" applyNumberFormat="1" applyFont="1" applyFill="1" applyBorder="1" applyAlignment="1">
      <alignment horizontal="center" vertical="center"/>
    </xf>
    <xf numFmtId="0" fontId="18" fillId="0" borderId="7" xfId="0" applyFont="1" applyFill="1" applyBorder="1" applyAlignment="1">
      <alignment horizontal="center" vertical="center"/>
    </xf>
    <xf numFmtId="38" fontId="18" fillId="0" borderId="1" xfId="1" applyFont="1" applyFill="1" applyBorder="1">
      <alignment vertical="center"/>
    </xf>
    <xf numFmtId="38" fontId="18" fillId="0" borderId="0" xfId="0" applyNumberFormat="1" applyFont="1">
      <alignment vertical="center"/>
    </xf>
    <xf numFmtId="10" fontId="18" fillId="0" borderId="0" xfId="0" applyNumberFormat="1" applyFont="1">
      <alignment vertical="center"/>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vertical="center"/>
    </xf>
    <xf numFmtId="0" fontId="18" fillId="0" borderId="11" xfId="0" applyFont="1" applyFill="1" applyBorder="1" applyAlignment="1">
      <alignmen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3" fontId="18" fillId="0" borderId="6" xfId="0" applyNumberFormat="1" applyFont="1" applyFill="1" applyBorder="1" applyAlignment="1">
      <alignment horizontal="left" vertical="center"/>
    </xf>
    <xf numFmtId="0" fontId="18" fillId="0" borderId="2" xfId="0" applyFont="1" applyFill="1" applyBorder="1" applyAlignment="1">
      <alignment horizontal="center" vertical="center"/>
    </xf>
    <xf numFmtId="0" fontId="18" fillId="0" borderId="2" xfId="0" applyFont="1" applyFill="1" applyBorder="1">
      <alignment vertical="center"/>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8" xfId="0" applyFont="1" applyFill="1" applyBorder="1" applyAlignment="1">
      <alignment vertical="center"/>
    </xf>
    <xf numFmtId="0" fontId="18" fillId="0" borderId="9" xfId="0" applyFont="1" applyFill="1" applyBorder="1" applyAlignment="1">
      <alignment vertical="center"/>
    </xf>
    <xf numFmtId="38" fontId="18" fillId="0" borderId="2" xfId="1" applyFont="1" applyFill="1" applyBorder="1">
      <alignment vertical="center"/>
    </xf>
    <xf numFmtId="0" fontId="18" fillId="0" borderId="6"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Fill="1" applyBorder="1">
      <alignment vertical="center"/>
    </xf>
    <xf numFmtId="0" fontId="18"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38" fontId="18" fillId="0" borderId="3" xfId="1" applyFont="1" applyFill="1" applyBorder="1">
      <alignment vertical="center"/>
    </xf>
    <xf numFmtId="3" fontId="18" fillId="0" borderId="3" xfId="1" applyNumberFormat="1" applyFont="1" applyFill="1" applyBorder="1">
      <alignment vertical="center"/>
    </xf>
    <xf numFmtId="0" fontId="18" fillId="0" borderId="15"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12" xfId="0" applyFont="1" applyFill="1" applyBorder="1" applyAlignment="1">
      <alignment vertical="center" wrapText="1"/>
    </xf>
    <xf numFmtId="0" fontId="18" fillId="0" borderId="9" xfId="0" applyFont="1" applyFill="1" applyBorder="1" applyAlignment="1">
      <alignment vertical="center" wrapText="1"/>
    </xf>
    <xf numFmtId="0" fontId="18" fillId="0" borderId="10"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8" xfId="0" applyFont="1" applyFill="1" applyBorder="1" applyAlignment="1">
      <alignment vertical="center" wrapText="1"/>
    </xf>
    <xf numFmtId="0" fontId="18" fillId="0" borderId="0" xfId="0" applyFont="1" applyFill="1" applyBorder="1" applyAlignment="1">
      <alignment vertical="center" wrapText="1"/>
    </xf>
    <xf numFmtId="0" fontId="18" fillId="0" borderId="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0" xfId="0" applyFont="1" applyFill="1" applyBorder="1" applyAlignment="1">
      <alignment vertical="center" wrapText="1"/>
    </xf>
    <xf numFmtId="0" fontId="18" fillId="0" borderId="13" xfId="0" applyFont="1" applyFill="1" applyBorder="1" applyAlignment="1">
      <alignment vertical="center" wrapText="1"/>
    </xf>
    <xf numFmtId="0" fontId="18" fillId="0" borderId="11" xfId="0" applyFont="1" applyFill="1" applyBorder="1" applyAlignment="1">
      <alignment vertical="center" wrapText="1"/>
    </xf>
    <xf numFmtId="0" fontId="18" fillId="0" borderId="1" xfId="0" applyFont="1" applyBorder="1" applyAlignment="1">
      <alignment horizontal="center" vertical="center"/>
    </xf>
    <xf numFmtId="0" fontId="18" fillId="0" borderId="1" xfId="0" applyFont="1" applyBorder="1">
      <alignment vertical="center"/>
    </xf>
    <xf numFmtId="0" fontId="18" fillId="0" borderId="4" xfId="0" applyFont="1" applyBorder="1" applyAlignment="1">
      <alignment horizontal="left" vertical="center" wrapText="1"/>
    </xf>
    <xf numFmtId="0" fontId="18" fillId="0" borderId="12" xfId="0" applyFont="1" applyBorder="1" applyAlignment="1">
      <alignment horizontal="left" vertical="center" wrapText="1"/>
    </xf>
    <xf numFmtId="0" fontId="18" fillId="0" borderId="2" xfId="0" applyFont="1" applyBorder="1" applyAlignment="1">
      <alignment horizontal="left" vertical="center" wrapText="1"/>
    </xf>
    <xf numFmtId="0" fontId="20" fillId="0" borderId="14" xfId="0" applyFont="1" applyBorder="1" applyAlignment="1">
      <alignment horizontal="left" vertical="center"/>
    </xf>
    <xf numFmtId="0" fontId="20" fillId="0" borderId="7" xfId="0" applyFont="1" applyBorder="1" applyAlignment="1">
      <alignment horizontal="left" vertical="center"/>
    </xf>
    <xf numFmtId="3" fontId="18" fillId="0" borderId="1" xfId="1" applyNumberFormat="1" applyFont="1" applyBorder="1">
      <alignment vertical="center"/>
    </xf>
    <xf numFmtId="0" fontId="18" fillId="0" borderId="8"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6" xfId="0" applyFont="1" applyBorder="1" applyAlignment="1">
      <alignment horizontal="left" vertical="center"/>
    </xf>
    <xf numFmtId="0" fontId="18" fillId="0" borderId="14"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wrapText="1"/>
    </xf>
    <xf numFmtId="0" fontId="18" fillId="0" borderId="14" xfId="0" applyFont="1" applyBorder="1" applyAlignment="1">
      <alignment horizontal="left" vertical="center" wrapText="1"/>
    </xf>
    <xf numFmtId="0" fontId="18" fillId="0" borderId="7" xfId="0" applyFont="1" applyBorder="1" applyAlignment="1">
      <alignment horizontal="left" vertical="center" wrapText="1"/>
    </xf>
    <xf numFmtId="0" fontId="18" fillId="0" borderId="15" xfId="0" applyFont="1" applyFill="1" applyBorder="1" applyAlignment="1">
      <alignment horizontal="center" vertical="center"/>
    </xf>
    <xf numFmtId="0" fontId="18" fillId="0" borderId="6" xfId="0" applyFont="1" applyBorder="1" applyAlignment="1">
      <alignment vertical="center"/>
    </xf>
    <xf numFmtId="0" fontId="18" fillId="0" borderId="14" xfId="0" applyFont="1" applyBorder="1" applyAlignment="1">
      <alignment vertical="center"/>
    </xf>
    <xf numFmtId="0" fontId="18" fillId="0" borderId="7" xfId="0" applyFont="1" applyBorder="1" applyAlignment="1">
      <alignment vertical="center"/>
    </xf>
    <xf numFmtId="38" fontId="18" fillId="0" borderId="1" xfId="1" applyFont="1" applyBorder="1">
      <alignment vertical="center"/>
    </xf>
    <xf numFmtId="0" fontId="18" fillId="3" borderId="1" xfId="0" applyFont="1" applyFill="1" applyBorder="1" applyAlignment="1">
      <alignment horizontal="center" vertical="center"/>
    </xf>
    <xf numFmtId="0" fontId="18" fillId="3" borderId="1" xfId="0" applyFont="1" applyFill="1" applyBorder="1">
      <alignment vertical="center"/>
    </xf>
    <xf numFmtId="0" fontId="18" fillId="3" borderId="6" xfId="0" applyFont="1" applyFill="1" applyBorder="1" applyAlignment="1">
      <alignment vertical="center"/>
    </xf>
    <xf numFmtId="0" fontId="18" fillId="3" borderId="14" xfId="0" applyFont="1" applyFill="1" applyBorder="1" applyAlignment="1">
      <alignment vertical="center"/>
    </xf>
    <xf numFmtId="0" fontId="18" fillId="3" borderId="7" xfId="0" applyFont="1" applyFill="1" applyBorder="1" applyAlignment="1">
      <alignment vertical="center"/>
    </xf>
    <xf numFmtId="38" fontId="18" fillId="3" borderId="1" xfId="1" applyFont="1" applyFill="1" applyBorder="1">
      <alignment vertical="center"/>
    </xf>
    <xf numFmtId="0" fontId="18" fillId="0" borderId="15" xfId="0" applyFont="1" applyFill="1" applyBorder="1" applyAlignment="1">
      <alignment horizontal="center" vertical="center"/>
    </xf>
    <xf numFmtId="0" fontId="18" fillId="0" borderId="4" xfId="0" applyFont="1" applyBorder="1" applyAlignment="1">
      <alignment horizontal="left" vertical="center"/>
    </xf>
    <xf numFmtId="0" fontId="18" fillId="0" borderId="12" xfId="0" applyFont="1" applyBorder="1" applyAlignment="1">
      <alignment horizontal="left" vertical="center"/>
    </xf>
    <xf numFmtId="0" fontId="18" fillId="0" borderId="5" xfId="0" applyFont="1" applyBorder="1" applyAlignment="1">
      <alignment horizontal="left" vertical="center"/>
    </xf>
    <xf numFmtId="0" fontId="18" fillId="0" borderId="7" xfId="0" applyFont="1" applyBorder="1">
      <alignment vertical="center"/>
    </xf>
    <xf numFmtId="0" fontId="18" fillId="0" borderId="7" xfId="0" applyFont="1" applyFill="1" applyBorder="1" applyAlignment="1">
      <alignment vertical="center"/>
    </xf>
    <xf numFmtId="0" fontId="18" fillId="0" borderId="10" xfId="0" applyFont="1" applyBorder="1" applyAlignment="1">
      <alignment horizontal="left" vertical="center"/>
    </xf>
    <xf numFmtId="0" fontId="18" fillId="0" borderId="13" xfId="0" applyFont="1" applyBorder="1" applyAlignment="1">
      <alignment horizontal="left" vertical="center"/>
    </xf>
    <xf numFmtId="0" fontId="18" fillId="0" borderId="11" xfId="0" applyFont="1" applyBorder="1" applyAlignment="1">
      <alignment horizontal="left" vertical="center"/>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7" xfId="0" applyFont="1" applyFill="1" applyBorder="1">
      <alignment vertical="center"/>
    </xf>
    <xf numFmtId="0" fontId="18" fillId="3" borderId="15"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21" fillId="3" borderId="6" xfId="0" applyFont="1" applyFill="1" applyBorder="1" applyAlignment="1">
      <alignment vertical="center"/>
    </xf>
    <xf numFmtId="0" fontId="21" fillId="3" borderId="14" xfId="0" applyFont="1" applyFill="1" applyBorder="1" applyAlignment="1">
      <alignment vertical="center" shrinkToFit="1"/>
    </xf>
    <xf numFmtId="0" fontId="18" fillId="0" borderId="5" xfId="0" applyFont="1" applyBorder="1" applyAlignment="1">
      <alignment horizontal="left" vertical="center" wrapText="1"/>
    </xf>
    <xf numFmtId="0" fontId="18" fillId="0" borderId="6" xfId="0" applyFont="1" applyBorder="1">
      <alignment vertical="center"/>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20" fillId="0" borderId="2" xfId="0" applyFont="1" applyBorder="1" applyAlignment="1">
      <alignment vertical="center" wrapText="1"/>
    </xf>
    <xf numFmtId="0" fontId="18" fillId="0" borderId="14" xfId="0" applyFont="1" applyBorder="1" applyAlignment="1">
      <alignment vertical="center" wrapText="1"/>
    </xf>
    <xf numFmtId="0" fontId="18" fillId="3" borderId="10" xfId="0" applyFont="1" applyFill="1" applyBorder="1" applyAlignment="1">
      <alignment vertical="center" wrapText="1"/>
    </xf>
    <xf numFmtId="0" fontId="18" fillId="3" borderId="11" xfId="0" applyFont="1" applyFill="1" applyBorder="1" applyAlignment="1">
      <alignment vertical="center" wrapText="1"/>
    </xf>
    <xf numFmtId="0" fontId="18" fillId="3" borderId="3" xfId="0" applyFont="1" applyFill="1" applyBorder="1" applyAlignment="1">
      <alignment vertical="center" wrapText="1"/>
    </xf>
    <xf numFmtId="0" fontId="20" fillId="3" borderId="14" xfId="0" applyFont="1" applyFill="1" applyBorder="1" applyAlignment="1">
      <alignment vertical="center" wrapText="1"/>
    </xf>
    <xf numFmtId="0" fontId="22" fillId="0" borderId="1" xfId="0" applyFont="1" applyBorder="1">
      <alignment vertical="center"/>
    </xf>
    <xf numFmtId="0" fontId="18" fillId="0" borderId="6" xfId="0" applyFont="1" applyBorder="1" applyAlignment="1">
      <alignment vertical="center" wrapText="1"/>
    </xf>
    <xf numFmtId="0" fontId="18" fillId="0" borderId="14" xfId="0" applyFont="1" applyBorder="1" applyAlignment="1">
      <alignment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5" xfId="0" applyFont="1" applyBorder="1" applyAlignment="1">
      <alignment horizontal="center" vertical="center"/>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2" xfId="0" applyFont="1" applyBorder="1" applyAlignment="1">
      <alignment horizontal="left" vertical="top" wrapText="1"/>
    </xf>
    <xf numFmtId="0" fontId="19" fillId="0" borderId="6" xfId="0" applyFont="1" applyBorder="1">
      <alignment vertical="center"/>
    </xf>
    <xf numFmtId="0" fontId="18" fillId="0" borderId="14" xfId="0" applyFont="1" applyBorder="1">
      <alignment vertical="center"/>
    </xf>
    <xf numFmtId="0" fontId="18" fillId="0" borderId="15" xfId="0" applyFont="1" applyBorder="1" applyAlignment="1">
      <alignment horizontal="left" vertical="top" wrapText="1"/>
    </xf>
    <xf numFmtId="0" fontId="18" fillId="0" borderId="3" xfId="0" applyFont="1" applyBorder="1" applyAlignment="1">
      <alignment horizontal="left" vertical="top" wrapText="1"/>
    </xf>
    <xf numFmtId="0" fontId="20" fillId="3" borderId="1" xfId="0" applyFont="1" applyFill="1" applyBorder="1" applyAlignment="1">
      <alignment vertical="center" wrapText="1"/>
    </xf>
    <xf numFmtId="0" fontId="18" fillId="3" borderId="1" xfId="0" applyFont="1" applyFill="1" applyBorder="1" applyAlignment="1">
      <alignment vertical="center"/>
    </xf>
    <xf numFmtId="0" fontId="24" fillId="0" borderId="0" xfId="0" applyFont="1" applyAlignment="1">
      <alignment vertical="center"/>
    </xf>
    <xf numFmtId="38" fontId="19" fillId="2" borderId="1" xfId="1" applyFont="1" applyFill="1" applyBorder="1" applyAlignment="1">
      <alignment horizontal="center" vertical="center" wrapText="1"/>
    </xf>
    <xf numFmtId="38" fontId="19" fillId="2" borderId="1" xfId="1" applyFont="1" applyFill="1" applyBorder="1" applyAlignment="1">
      <alignment horizontal="center" vertical="center"/>
    </xf>
    <xf numFmtId="0" fontId="18" fillId="0" borderId="4" xfId="0" applyFont="1" applyFill="1" applyBorder="1" applyAlignment="1">
      <alignment vertical="center"/>
    </xf>
    <xf numFmtId="0" fontId="18" fillId="0" borderId="1" xfId="0" applyFont="1" applyFill="1" applyBorder="1" applyAlignment="1">
      <alignment horizontal="right" vertical="center"/>
    </xf>
    <xf numFmtId="0" fontId="18" fillId="0" borderId="2"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0" fillId="0" borderId="6" xfId="0" applyFont="1" applyFill="1" applyBorder="1" applyAlignment="1">
      <alignment vertical="center" wrapText="1"/>
    </xf>
    <xf numFmtId="0" fontId="20" fillId="0" borderId="7" xfId="0" applyFont="1" applyFill="1" applyBorder="1" applyAlignment="1">
      <alignment vertical="center"/>
    </xf>
    <xf numFmtId="0" fontId="18" fillId="0" borderId="3" xfId="0" applyFont="1" applyFill="1" applyBorder="1" applyAlignment="1">
      <alignment horizontal="center" vertical="center" wrapText="1"/>
    </xf>
    <xf numFmtId="0" fontId="24" fillId="0" borderId="0" xfId="0" applyFont="1" applyFill="1" applyBorder="1" applyAlignment="1">
      <alignment vertical="center"/>
    </xf>
    <xf numFmtId="0" fontId="25" fillId="0" borderId="0" xfId="4" applyFont="1">
      <alignment vertical="center"/>
    </xf>
  </cellXfs>
  <cellStyles count="6">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2" defaultPivotStyle="PivotStyleLight16"/>
  <colors>
    <mruColors>
      <color rgb="FFFD9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6"/>
  <sheetViews>
    <sheetView tabSelected="1" view="pageBreakPreview" zoomScale="89" zoomScaleNormal="80" zoomScaleSheetLayoutView="89" workbookViewId="0">
      <selection activeCell="C6" sqref="C6"/>
    </sheetView>
  </sheetViews>
  <sheetFormatPr defaultRowHeight="13.5" x14ac:dyDescent="0.15"/>
  <cols>
    <col min="1" max="1" width="8.5" style="184" customWidth="1"/>
    <col min="2" max="2" width="7.875" style="184" customWidth="1"/>
    <col min="3" max="3" width="38.25" style="184" customWidth="1"/>
    <col min="4" max="4" width="12.25" style="184" customWidth="1"/>
    <col min="5" max="5" width="9" style="184"/>
    <col min="6" max="6" width="17" style="184" customWidth="1"/>
    <col min="7" max="7" width="17.125" style="184" customWidth="1"/>
    <col min="8" max="8" width="15" style="184" customWidth="1"/>
    <col min="9" max="9" width="19.5" style="184" customWidth="1"/>
    <col min="10" max="11" width="10.875" style="184" customWidth="1"/>
    <col min="12" max="12" width="12.5" style="184" customWidth="1"/>
    <col min="13" max="13" width="16.625" style="184" customWidth="1"/>
    <col min="14" max="16384" width="9" style="184"/>
  </cols>
  <sheetData>
    <row r="1" spans="1:17" ht="30.75" customHeight="1" x14ac:dyDescent="0.15">
      <c r="A1" s="182" t="s">
        <v>84</v>
      </c>
      <c r="B1" s="183"/>
      <c r="J1" s="185"/>
      <c r="K1" s="185"/>
      <c r="L1" s="183"/>
    </row>
    <row r="2" spans="1:17" ht="25.5" customHeight="1" x14ac:dyDescent="0.15">
      <c r="A2" s="186" t="s">
        <v>0</v>
      </c>
      <c r="B2" s="186"/>
      <c r="C2" s="187" t="s">
        <v>1</v>
      </c>
      <c r="D2" s="186" t="s">
        <v>2</v>
      </c>
      <c r="E2" s="186"/>
      <c r="F2" s="186"/>
      <c r="G2" s="186"/>
      <c r="H2" s="186"/>
      <c r="I2" s="186"/>
      <c r="J2" s="188" t="s">
        <v>75</v>
      </c>
      <c r="K2" s="188" t="s">
        <v>76</v>
      </c>
      <c r="L2" s="186" t="s">
        <v>3</v>
      </c>
    </row>
    <row r="3" spans="1:17" ht="25.5" customHeight="1" x14ac:dyDescent="0.15">
      <c r="A3" s="189" t="s">
        <v>4</v>
      </c>
      <c r="B3" s="189" t="s">
        <v>5</v>
      </c>
      <c r="C3" s="190"/>
      <c r="D3" s="186"/>
      <c r="E3" s="186"/>
      <c r="F3" s="186"/>
      <c r="G3" s="186"/>
      <c r="H3" s="186"/>
      <c r="I3" s="186"/>
      <c r="J3" s="191"/>
      <c r="K3" s="191"/>
      <c r="L3" s="186"/>
    </row>
    <row r="4" spans="1:17" ht="27.75" customHeight="1" x14ac:dyDescent="0.15">
      <c r="A4" s="192" t="s">
        <v>64</v>
      </c>
      <c r="B4" s="192">
        <v>1111</v>
      </c>
      <c r="C4" s="193" t="s">
        <v>140</v>
      </c>
      <c r="D4" s="194" t="s">
        <v>146</v>
      </c>
      <c r="E4" s="195"/>
      <c r="F4" s="196" t="s">
        <v>300</v>
      </c>
      <c r="G4" s="197"/>
      <c r="H4" s="198"/>
      <c r="I4" s="199"/>
      <c r="J4" s="200">
        <v>1672</v>
      </c>
      <c r="K4" s="200">
        <v>1798</v>
      </c>
      <c r="L4" s="192" t="s">
        <v>7</v>
      </c>
      <c r="N4" s="201"/>
      <c r="Q4" s="202"/>
    </row>
    <row r="5" spans="1:17" ht="27.75" customHeight="1" x14ac:dyDescent="0.15">
      <c r="A5" s="192" t="s">
        <v>53</v>
      </c>
      <c r="B5" s="192">
        <v>1112</v>
      </c>
      <c r="C5" s="193" t="s">
        <v>141</v>
      </c>
      <c r="D5" s="203"/>
      <c r="E5" s="204"/>
      <c r="F5" s="205"/>
      <c r="G5" s="206"/>
      <c r="H5" s="207" t="s">
        <v>301</v>
      </c>
      <c r="I5" s="208"/>
      <c r="J5" s="200">
        <v>55</v>
      </c>
      <c r="K5" s="200">
        <v>59</v>
      </c>
      <c r="L5" s="192" t="s">
        <v>8</v>
      </c>
      <c r="N5" s="201"/>
    </row>
    <row r="6" spans="1:17" ht="27.75" customHeight="1" x14ac:dyDescent="0.15">
      <c r="A6" s="192" t="s">
        <v>53</v>
      </c>
      <c r="B6" s="192">
        <v>1121</v>
      </c>
      <c r="C6" s="193" t="s">
        <v>142</v>
      </c>
      <c r="D6" s="203"/>
      <c r="E6" s="204"/>
      <c r="F6" s="196" t="s">
        <v>302</v>
      </c>
      <c r="G6" s="197"/>
      <c r="H6" s="209"/>
      <c r="I6" s="208"/>
      <c r="J6" s="200">
        <v>3428</v>
      </c>
      <c r="K6" s="200">
        <v>3621</v>
      </c>
      <c r="L6" s="192" t="s">
        <v>7</v>
      </c>
      <c r="N6" s="201"/>
    </row>
    <row r="7" spans="1:17" ht="27.75" customHeight="1" x14ac:dyDescent="0.15">
      <c r="A7" s="210" t="s">
        <v>53</v>
      </c>
      <c r="B7" s="210">
        <v>1122</v>
      </c>
      <c r="C7" s="211" t="s">
        <v>143</v>
      </c>
      <c r="D7" s="212"/>
      <c r="E7" s="213"/>
      <c r="F7" s="214"/>
      <c r="G7" s="215"/>
      <c r="H7" s="207" t="s">
        <v>303</v>
      </c>
      <c r="I7" s="208"/>
      <c r="J7" s="216">
        <v>113</v>
      </c>
      <c r="K7" s="216">
        <v>119</v>
      </c>
      <c r="L7" s="210" t="s">
        <v>8</v>
      </c>
      <c r="N7" s="201"/>
    </row>
    <row r="8" spans="1:17" ht="27.75" customHeight="1" x14ac:dyDescent="0.15">
      <c r="A8" s="192" t="s">
        <v>53</v>
      </c>
      <c r="B8" s="192">
        <v>1113</v>
      </c>
      <c r="C8" s="193" t="s">
        <v>144</v>
      </c>
      <c r="D8" s="194" t="s">
        <v>287</v>
      </c>
      <c r="E8" s="195"/>
      <c r="F8" s="217" t="s">
        <v>304</v>
      </c>
      <c r="G8" s="218"/>
      <c r="H8" s="218"/>
      <c r="I8" s="219"/>
      <c r="J8" s="200">
        <v>384</v>
      </c>
      <c r="K8" s="200">
        <v>436</v>
      </c>
      <c r="L8" s="220" t="s">
        <v>10</v>
      </c>
      <c r="N8" s="201"/>
    </row>
    <row r="9" spans="1:17" ht="27.75" customHeight="1" x14ac:dyDescent="0.15">
      <c r="A9" s="192" t="s">
        <v>53</v>
      </c>
      <c r="B9" s="192">
        <v>1123</v>
      </c>
      <c r="C9" s="193" t="s">
        <v>145</v>
      </c>
      <c r="D9" s="212"/>
      <c r="E9" s="213"/>
      <c r="F9" s="217" t="s">
        <v>305</v>
      </c>
      <c r="G9" s="218"/>
      <c r="H9" s="218"/>
      <c r="I9" s="219"/>
      <c r="J9" s="200">
        <v>395</v>
      </c>
      <c r="K9" s="200">
        <v>447</v>
      </c>
      <c r="L9" s="221"/>
      <c r="N9" s="201"/>
    </row>
    <row r="10" spans="1:17" ht="27.75" customHeight="1" x14ac:dyDescent="0.15">
      <c r="A10" s="192" t="s">
        <v>53</v>
      </c>
      <c r="B10" s="192" t="s">
        <v>148</v>
      </c>
      <c r="C10" s="222" t="s">
        <v>149</v>
      </c>
      <c r="D10" s="194" t="s">
        <v>172</v>
      </c>
      <c r="E10" s="195"/>
      <c r="F10" s="223" t="s">
        <v>173</v>
      </c>
      <c r="G10" s="224" t="s">
        <v>174</v>
      </c>
      <c r="H10" s="217" t="s">
        <v>176</v>
      </c>
      <c r="I10" s="219"/>
      <c r="J10" s="225"/>
      <c r="K10" s="226">
        <v>-18</v>
      </c>
      <c r="L10" s="192" t="s">
        <v>7</v>
      </c>
      <c r="N10" s="201"/>
    </row>
    <row r="11" spans="1:17" ht="27.75" customHeight="1" x14ac:dyDescent="0.15">
      <c r="A11" s="192" t="s">
        <v>53</v>
      </c>
      <c r="B11" s="192" t="s">
        <v>150</v>
      </c>
      <c r="C11" s="222" t="s">
        <v>161</v>
      </c>
      <c r="D11" s="203"/>
      <c r="E11" s="204"/>
      <c r="F11" s="227"/>
      <c r="G11" s="228"/>
      <c r="H11" s="217" t="s">
        <v>292</v>
      </c>
      <c r="I11" s="219"/>
      <c r="J11" s="225"/>
      <c r="K11" s="226">
        <v>-1</v>
      </c>
      <c r="L11" s="192" t="s">
        <v>8</v>
      </c>
      <c r="N11" s="201"/>
    </row>
    <row r="12" spans="1:17" ht="27.75" customHeight="1" x14ac:dyDescent="0.15">
      <c r="A12" s="192" t="s">
        <v>53</v>
      </c>
      <c r="B12" s="192" t="s">
        <v>151</v>
      </c>
      <c r="C12" s="222" t="s">
        <v>162</v>
      </c>
      <c r="D12" s="203"/>
      <c r="E12" s="204"/>
      <c r="F12" s="227"/>
      <c r="G12" s="224" t="s">
        <v>175</v>
      </c>
      <c r="H12" s="217" t="s">
        <v>177</v>
      </c>
      <c r="I12" s="219"/>
      <c r="J12" s="225"/>
      <c r="K12" s="226">
        <v>-36</v>
      </c>
      <c r="L12" s="192" t="s">
        <v>7</v>
      </c>
      <c r="N12" s="201"/>
    </row>
    <row r="13" spans="1:17" ht="27.75" customHeight="1" x14ac:dyDescent="0.15">
      <c r="A13" s="192" t="s">
        <v>53</v>
      </c>
      <c r="B13" s="192" t="s">
        <v>152</v>
      </c>
      <c r="C13" s="222" t="s">
        <v>163</v>
      </c>
      <c r="D13" s="203"/>
      <c r="E13" s="204"/>
      <c r="F13" s="229"/>
      <c r="G13" s="228"/>
      <c r="H13" s="217" t="s">
        <v>292</v>
      </c>
      <c r="I13" s="219"/>
      <c r="J13" s="225"/>
      <c r="K13" s="226">
        <v>-1</v>
      </c>
      <c r="L13" s="210" t="s">
        <v>8</v>
      </c>
      <c r="N13" s="201"/>
    </row>
    <row r="14" spans="1:17" ht="27.75" customHeight="1" x14ac:dyDescent="0.15">
      <c r="A14" s="192" t="s">
        <v>53</v>
      </c>
      <c r="B14" s="192" t="s">
        <v>153</v>
      </c>
      <c r="C14" s="222" t="s">
        <v>164</v>
      </c>
      <c r="D14" s="203"/>
      <c r="E14" s="204"/>
      <c r="F14" s="223" t="s">
        <v>288</v>
      </c>
      <c r="G14" s="217" t="s">
        <v>178</v>
      </c>
      <c r="H14" s="218"/>
      <c r="I14" s="219"/>
      <c r="J14" s="225"/>
      <c r="K14" s="226">
        <v>-4</v>
      </c>
      <c r="L14" s="220" t="s">
        <v>10</v>
      </c>
      <c r="N14" s="201"/>
    </row>
    <row r="15" spans="1:17" ht="27.75" customHeight="1" x14ac:dyDescent="0.15">
      <c r="A15" s="192" t="s">
        <v>53</v>
      </c>
      <c r="B15" s="192" t="s">
        <v>154</v>
      </c>
      <c r="C15" s="222" t="s">
        <v>165</v>
      </c>
      <c r="D15" s="212"/>
      <c r="E15" s="213"/>
      <c r="F15" s="229"/>
      <c r="G15" s="217" t="s">
        <v>179</v>
      </c>
      <c r="H15" s="218"/>
      <c r="I15" s="219"/>
      <c r="J15" s="225"/>
      <c r="K15" s="226">
        <v>-4</v>
      </c>
      <c r="L15" s="221"/>
      <c r="N15" s="201"/>
    </row>
    <row r="16" spans="1:17" ht="27.75" customHeight="1" x14ac:dyDescent="0.15">
      <c r="A16" s="192" t="s">
        <v>53</v>
      </c>
      <c r="B16" s="192" t="s">
        <v>155</v>
      </c>
      <c r="C16" s="222" t="s">
        <v>166</v>
      </c>
      <c r="D16" s="194" t="s">
        <v>180</v>
      </c>
      <c r="E16" s="195"/>
      <c r="F16" s="223" t="s">
        <v>173</v>
      </c>
      <c r="G16" s="224" t="s">
        <v>174</v>
      </c>
      <c r="H16" s="217" t="s">
        <v>176</v>
      </c>
      <c r="I16" s="219"/>
      <c r="J16" s="225"/>
      <c r="K16" s="226">
        <v>-18</v>
      </c>
      <c r="L16" s="192" t="s">
        <v>7</v>
      </c>
      <c r="N16" s="201"/>
    </row>
    <row r="17" spans="1:15" ht="27.75" customHeight="1" x14ac:dyDescent="0.15">
      <c r="A17" s="192" t="s">
        <v>53</v>
      </c>
      <c r="B17" s="192" t="s">
        <v>156</v>
      </c>
      <c r="C17" s="222" t="s">
        <v>167</v>
      </c>
      <c r="D17" s="203"/>
      <c r="E17" s="204"/>
      <c r="F17" s="227"/>
      <c r="G17" s="228"/>
      <c r="H17" s="217" t="s">
        <v>292</v>
      </c>
      <c r="I17" s="219"/>
      <c r="J17" s="225"/>
      <c r="K17" s="226">
        <v>-1</v>
      </c>
      <c r="L17" s="192" t="s">
        <v>8</v>
      </c>
      <c r="N17" s="201"/>
    </row>
    <row r="18" spans="1:15" ht="27.75" customHeight="1" x14ac:dyDescent="0.15">
      <c r="A18" s="192" t="s">
        <v>53</v>
      </c>
      <c r="B18" s="192" t="s">
        <v>157</v>
      </c>
      <c r="C18" s="222" t="s">
        <v>169</v>
      </c>
      <c r="D18" s="203"/>
      <c r="E18" s="204"/>
      <c r="F18" s="227"/>
      <c r="G18" s="224" t="s">
        <v>175</v>
      </c>
      <c r="H18" s="217" t="s">
        <v>177</v>
      </c>
      <c r="I18" s="219"/>
      <c r="J18" s="225"/>
      <c r="K18" s="226">
        <v>-36</v>
      </c>
      <c r="L18" s="192" t="s">
        <v>7</v>
      </c>
      <c r="N18" s="201"/>
    </row>
    <row r="19" spans="1:15" ht="27.75" customHeight="1" x14ac:dyDescent="0.15">
      <c r="A19" s="192" t="s">
        <v>53</v>
      </c>
      <c r="B19" s="192" t="s">
        <v>158</v>
      </c>
      <c r="C19" s="222" t="s">
        <v>170</v>
      </c>
      <c r="D19" s="203"/>
      <c r="E19" s="204"/>
      <c r="F19" s="229"/>
      <c r="G19" s="228"/>
      <c r="H19" s="217" t="s">
        <v>292</v>
      </c>
      <c r="I19" s="219"/>
      <c r="J19" s="225"/>
      <c r="K19" s="226">
        <v>-1</v>
      </c>
      <c r="L19" s="210" t="s">
        <v>8</v>
      </c>
      <c r="N19" s="201"/>
    </row>
    <row r="20" spans="1:15" ht="27.75" customHeight="1" x14ac:dyDescent="0.15">
      <c r="A20" s="192" t="s">
        <v>53</v>
      </c>
      <c r="B20" s="192" t="s">
        <v>159</v>
      </c>
      <c r="C20" s="222" t="s">
        <v>168</v>
      </c>
      <c r="D20" s="203"/>
      <c r="E20" s="204"/>
      <c r="F20" s="223" t="s">
        <v>288</v>
      </c>
      <c r="G20" s="217" t="s">
        <v>178</v>
      </c>
      <c r="H20" s="218"/>
      <c r="I20" s="219"/>
      <c r="J20" s="225"/>
      <c r="K20" s="226">
        <v>-4</v>
      </c>
      <c r="L20" s="220" t="s">
        <v>10</v>
      </c>
      <c r="N20" s="201"/>
    </row>
    <row r="21" spans="1:15" ht="27.75" customHeight="1" x14ac:dyDescent="0.15">
      <c r="A21" s="192" t="s">
        <v>53</v>
      </c>
      <c r="B21" s="192" t="s">
        <v>160</v>
      </c>
      <c r="C21" s="222" t="s">
        <v>171</v>
      </c>
      <c r="D21" s="212"/>
      <c r="E21" s="213"/>
      <c r="F21" s="229"/>
      <c r="G21" s="217" t="s">
        <v>179</v>
      </c>
      <c r="H21" s="218"/>
      <c r="I21" s="219"/>
      <c r="J21" s="225"/>
      <c r="K21" s="226">
        <v>-4</v>
      </c>
      <c r="L21" s="221"/>
      <c r="N21" s="201"/>
    </row>
    <row r="22" spans="1:15" ht="27.75" customHeight="1" x14ac:dyDescent="0.15">
      <c r="A22" s="230" t="s">
        <v>53</v>
      </c>
      <c r="B22" s="230">
        <v>8110</v>
      </c>
      <c r="C22" s="222" t="s">
        <v>11</v>
      </c>
      <c r="D22" s="196" t="s">
        <v>12</v>
      </c>
      <c r="E22" s="231"/>
      <c r="F22" s="232"/>
      <c r="G22" s="233" t="s">
        <v>13</v>
      </c>
      <c r="H22" s="234"/>
      <c r="I22" s="235"/>
      <c r="J22" s="225"/>
      <c r="K22" s="225"/>
      <c r="L22" s="230" t="s">
        <v>7</v>
      </c>
    </row>
    <row r="23" spans="1:15" ht="27.75" customHeight="1" x14ac:dyDescent="0.15">
      <c r="A23" s="192" t="s">
        <v>53</v>
      </c>
      <c r="B23" s="192">
        <v>8111</v>
      </c>
      <c r="C23" s="193" t="s">
        <v>14</v>
      </c>
      <c r="D23" s="236"/>
      <c r="E23" s="237"/>
      <c r="F23" s="232"/>
      <c r="G23" s="238" t="s">
        <v>13</v>
      </c>
      <c r="H23" s="239"/>
      <c r="I23" s="199"/>
      <c r="J23" s="200"/>
      <c r="K23" s="200"/>
      <c r="L23" s="192" t="s">
        <v>8</v>
      </c>
    </row>
    <row r="24" spans="1:15" ht="27.75" customHeight="1" x14ac:dyDescent="0.15">
      <c r="A24" s="192" t="s">
        <v>53</v>
      </c>
      <c r="B24" s="192">
        <v>8112</v>
      </c>
      <c r="C24" s="193" t="s">
        <v>15</v>
      </c>
      <c r="D24" s="240"/>
      <c r="E24" s="241"/>
      <c r="F24" s="242"/>
      <c r="G24" s="238" t="s">
        <v>13</v>
      </c>
      <c r="H24" s="239"/>
      <c r="I24" s="199"/>
      <c r="J24" s="200"/>
      <c r="K24" s="200"/>
      <c r="L24" s="192" t="s">
        <v>16</v>
      </c>
    </row>
    <row r="25" spans="1:15" ht="27.75" customHeight="1" x14ac:dyDescent="0.15">
      <c r="A25" s="243" t="s">
        <v>53</v>
      </c>
      <c r="B25" s="243">
        <v>6105</v>
      </c>
      <c r="C25" s="244" t="s">
        <v>19</v>
      </c>
      <c r="D25" s="245" t="s">
        <v>181</v>
      </c>
      <c r="E25" s="246"/>
      <c r="F25" s="246"/>
      <c r="G25" s="247" t="s">
        <v>182</v>
      </c>
      <c r="H25" s="248" t="s">
        <v>357</v>
      </c>
      <c r="I25" s="249"/>
      <c r="J25" s="250">
        <v>-376</v>
      </c>
      <c r="K25" s="250">
        <v>-376</v>
      </c>
      <c r="L25" s="220" t="s">
        <v>7</v>
      </c>
      <c r="M25" s="184">
        <f t="shared" ref="M25:M26" si="0">K25/J25</f>
        <v>1</v>
      </c>
      <c r="N25" s="201">
        <f t="shared" ref="N25:N26" si="1">K25-J25</f>
        <v>0</v>
      </c>
      <c r="O25" s="184">
        <f t="shared" ref="O25:O26" si="2">ROUND(J25*Q$4,0)</f>
        <v>0</v>
      </c>
    </row>
    <row r="26" spans="1:15" ht="27.75" customHeight="1" x14ac:dyDescent="0.15">
      <c r="A26" s="243" t="s">
        <v>53</v>
      </c>
      <c r="B26" s="243">
        <v>6106</v>
      </c>
      <c r="C26" s="244" t="s">
        <v>21</v>
      </c>
      <c r="D26" s="251"/>
      <c r="E26" s="252"/>
      <c r="F26" s="252"/>
      <c r="G26" s="253"/>
      <c r="H26" s="248" t="s">
        <v>358</v>
      </c>
      <c r="I26" s="249"/>
      <c r="J26" s="250">
        <v>-752</v>
      </c>
      <c r="K26" s="250">
        <v>-752</v>
      </c>
      <c r="L26" s="221"/>
      <c r="M26" s="184">
        <f t="shared" si="0"/>
        <v>1</v>
      </c>
      <c r="N26" s="201">
        <f t="shared" si="1"/>
        <v>0</v>
      </c>
      <c r="O26" s="184">
        <f t="shared" si="2"/>
        <v>0</v>
      </c>
    </row>
    <row r="27" spans="1:15" ht="27.75" customHeight="1" x14ac:dyDescent="0.15">
      <c r="A27" s="243" t="s">
        <v>53</v>
      </c>
      <c r="B27" s="243">
        <v>6207</v>
      </c>
      <c r="C27" s="244" t="s">
        <v>183</v>
      </c>
      <c r="D27" s="254"/>
      <c r="E27" s="255"/>
      <c r="F27" s="255"/>
      <c r="G27" s="256" t="s">
        <v>297</v>
      </c>
      <c r="H27" s="257"/>
      <c r="I27" s="258"/>
      <c r="J27" s="250"/>
      <c r="K27" s="250">
        <v>-94</v>
      </c>
      <c r="L27" s="192" t="s">
        <v>54</v>
      </c>
      <c r="N27" s="201"/>
    </row>
    <row r="28" spans="1:15" ht="27.75" customHeight="1" x14ac:dyDescent="0.15">
      <c r="A28" s="243" t="s">
        <v>53</v>
      </c>
      <c r="B28" s="243">
        <v>5612</v>
      </c>
      <c r="C28" s="244" t="s">
        <v>184</v>
      </c>
      <c r="D28" s="259" t="s">
        <v>328</v>
      </c>
      <c r="E28" s="260"/>
      <c r="F28" s="260"/>
      <c r="G28" s="260"/>
      <c r="H28" s="260"/>
      <c r="I28" s="261"/>
      <c r="J28" s="250"/>
      <c r="K28" s="250">
        <v>-47</v>
      </c>
      <c r="L28" s="262" t="s">
        <v>185</v>
      </c>
      <c r="N28" s="201"/>
    </row>
    <row r="29" spans="1:15" ht="27.75" customHeight="1" x14ac:dyDescent="0.15">
      <c r="A29" s="243" t="s">
        <v>53</v>
      </c>
      <c r="B29" s="243">
        <v>5010</v>
      </c>
      <c r="C29" s="244" t="s">
        <v>22</v>
      </c>
      <c r="D29" s="263" t="s">
        <v>186</v>
      </c>
      <c r="E29" s="264"/>
      <c r="F29" s="264"/>
      <c r="G29" s="264"/>
      <c r="H29" s="264"/>
      <c r="I29" s="265" t="s">
        <v>23</v>
      </c>
      <c r="J29" s="266">
        <v>100</v>
      </c>
      <c r="K29" s="266">
        <v>100</v>
      </c>
      <c r="L29" s="220" t="s">
        <v>196</v>
      </c>
    </row>
    <row r="30" spans="1:15" ht="27.75" customHeight="1" x14ac:dyDescent="0.15">
      <c r="A30" s="267" t="s">
        <v>53</v>
      </c>
      <c r="B30" s="267">
        <v>5002</v>
      </c>
      <c r="C30" s="268" t="s">
        <v>24</v>
      </c>
      <c r="D30" s="269" t="s">
        <v>25</v>
      </c>
      <c r="E30" s="270"/>
      <c r="F30" s="270"/>
      <c r="G30" s="270"/>
      <c r="H30" s="270"/>
      <c r="I30" s="271" t="s">
        <v>26</v>
      </c>
      <c r="J30" s="272">
        <v>225</v>
      </c>
      <c r="K30" s="272">
        <v>225</v>
      </c>
      <c r="L30" s="273"/>
    </row>
    <row r="31" spans="1:15" ht="27.75" customHeight="1" x14ac:dyDescent="0.15">
      <c r="A31" s="243" t="s">
        <v>53</v>
      </c>
      <c r="B31" s="243">
        <v>6109</v>
      </c>
      <c r="C31" s="244" t="s">
        <v>17</v>
      </c>
      <c r="D31" s="263" t="s">
        <v>85</v>
      </c>
      <c r="E31" s="264"/>
      <c r="F31" s="264"/>
      <c r="G31" s="264"/>
      <c r="H31" s="264"/>
      <c r="I31" s="265" t="s">
        <v>18</v>
      </c>
      <c r="J31" s="266">
        <v>240</v>
      </c>
      <c r="K31" s="266">
        <v>240</v>
      </c>
      <c r="L31" s="273"/>
    </row>
    <row r="32" spans="1:15" ht="27.75" customHeight="1" x14ac:dyDescent="0.15">
      <c r="A32" s="243" t="s">
        <v>53</v>
      </c>
      <c r="B32" s="243">
        <v>6116</v>
      </c>
      <c r="C32" s="244" t="s">
        <v>86</v>
      </c>
      <c r="D32" s="263" t="s">
        <v>87</v>
      </c>
      <c r="E32" s="264"/>
      <c r="F32" s="264"/>
      <c r="G32" s="264"/>
      <c r="H32" s="264"/>
      <c r="I32" s="265" t="s">
        <v>88</v>
      </c>
      <c r="J32" s="266">
        <v>50</v>
      </c>
      <c r="K32" s="266">
        <v>50</v>
      </c>
      <c r="L32" s="273"/>
    </row>
    <row r="33" spans="1:12" ht="27.75" customHeight="1" x14ac:dyDescent="0.15">
      <c r="A33" s="243" t="s">
        <v>53</v>
      </c>
      <c r="B33" s="243">
        <v>5003</v>
      </c>
      <c r="C33" s="244" t="s">
        <v>27</v>
      </c>
      <c r="D33" s="263" t="s">
        <v>89</v>
      </c>
      <c r="E33" s="264"/>
      <c r="F33" s="264"/>
      <c r="G33" s="264"/>
      <c r="H33" s="264"/>
      <c r="I33" s="265" t="s">
        <v>90</v>
      </c>
      <c r="J33" s="266">
        <v>200</v>
      </c>
      <c r="K33" s="266">
        <v>200</v>
      </c>
      <c r="L33" s="273"/>
    </row>
    <row r="34" spans="1:12" ht="27.75" customHeight="1" x14ac:dyDescent="0.15">
      <c r="A34" s="243" t="s">
        <v>53</v>
      </c>
      <c r="B34" s="243">
        <v>5004</v>
      </c>
      <c r="C34" s="244" t="s">
        <v>91</v>
      </c>
      <c r="D34" s="274" t="s">
        <v>93</v>
      </c>
      <c r="E34" s="275"/>
      <c r="F34" s="276"/>
      <c r="G34" s="277" t="s">
        <v>94</v>
      </c>
      <c r="H34" s="264"/>
      <c r="I34" s="278" t="s">
        <v>28</v>
      </c>
      <c r="J34" s="200">
        <v>150</v>
      </c>
      <c r="K34" s="200">
        <v>150</v>
      </c>
      <c r="L34" s="273"/>
    </row>
    <row r="35" spans="1:12" ht="27.75" customHeight="1" x14ac:dyDescent="0.15">
      <c r="A35" s="243" t="s">
        <v>53</v>
      </c>
      <c r="B35" s="243">
        <v>5011</v>
      </c>
      <c r="C35" s="244" t="s">
        <v>92</v>
      </c>
      <c r="D35" s="279"/>
      <c r="E35" s="280"/>
      <c r="F35" s="281"/>
      <c r="G35" s="277" t="s">
        <v>95</v>
      </c>
      <c r="H35" s="264"/>
      <c r="I35" s="265" t="s">
        <v>96</v>
      </c>
      <c r="J35" s="266">
        <v>160</v>
      </c>
      <c r="K35" s="266">
        <v>160</v>
      </c>
      <c r="L35" s="273"/>
    </row>
    <row r="36" spans="1:12" ht="27.75" customHeight="1" x14ac:dyDescent="0.15">
      <c r="A36" s="243" t="s">
        <v>53</v>
      </c>
      <c r="B36" s="243">
        <v>6310</v>
      </c>
      <c r="C36" s="244" t="s">
        <v>187</v>
      </c>
      <c r="D36" s="256" t="s">
        <v>188</v>
      </c>
      <c r="E36" s="257"/>
      <c r="F36" s="257"/>
      <c r="G36" s="257"/>
      <c r="H36" s="257"/>
      <c r="I36" s="265" t="s">
        <v>32</v>
      </c>
      <c r="J36" s="266"/>
      <c r="K36" s="266">
        <v>480</v>
      </c>
      <c r="L36" s="273"/>
    </row>
    <row r="37" spans="1:12" ht="27.75" customHeight="1" x14ac:dyDescent="0.15">
      <c r="A37" s="267" t="s">
        <v>53</v>
      </c>
      <c r="B37" s="267">
        <v>5006</v>
      </c>
      <c r="C37" s="268" t="s">
        <v>29</v>
      </c>
      <c r="D37" s="282" t="s">
        <v>97</v>
      </c>
      <c r="E37" s="283" t="s">
        <v>30</v>
      </c>
      <c r="F37" s="284"/>
      <c r="G37" s="269" t="s">
        <v>31</v>
      </c>
      <c r="H37" s="270"/>
      <c r="I37" s="285" t="s">
        <v>32</v>
      </c>
      <c r="J37" s="272">
        <v>480</v>
      </c>
      <c r="K37" s="272">
        <v>480</v>
      </c>
      <c r="L37" s="273"/>
    </row>
    <row r="38" spans="1:12" ht="27.75" customHeight="1" x14ac:dyDescent="0.15">
      <c r="A38" s="267" t="s">
        <v>53</v>
      </c>
      <c r="B38" s="267">
        <v>5007</v>
      </c>
      <c r="C38" s="268" t="s">
        <v>33</v>
      </c>
      <c r="D38" s="286"/>
      <c r="E38" s="287"/>
      <c r="F38" s="288"/>
      <c r="G38" s="269" t="s">
        <v>34</v>
      </c>
      <c r="H38" s="270"/>
      <c r="I38" s="285" t="s">
        <v>32</v>
      </c>
      <c r="J38" s="272">
        <v>480</v>
      </c>
      <c r="K38" s="272">
        <v>480</v>
      </c>
      <c r="L38" s="273"/>
    </row>
    <row r="39" spans="1:12" ht="27.75" customHeight="1" x14ac:dyDescent="0.15">
      <c r="A39" s="267" t="s">
        <v>53</v>
      </c>
      <c r="B39" s="267">
        <v>5008</v>
      </c>
      <c r="C39" s="268" t="s">
        <v>35</v>
      </c>
      <c r="D39" s="286"/>
      <c r="E39" s="289"/>
      <c r="F39" s="290"/>
      <c r="G39" s="269" t="s">
        <v>36</v>
      </c>
      <c r="H39" s="270"/>
      <c r="I39" s="285" t="s">
        <v>32</v>
      </c>
      <c r="J39" s="272">
        <v>480</v>
      </c>
      <c r="K39" s="272">
        <v>480</v>
      </c>
      <c r="L39" s="273"/>
    </row>
    <row r="40" spans="1:12" ht="27.75" customHeight="1" x14ac:dyDescent="0.15">
      <c r="A40" s="267" t="s">
        <v>53</v>
      </c>
      <c r="B40" s="267">
        <v>5009</v>
      </c>
      <c r="C40" s="268" t="s">
        <v>37</v>
      </c>
      <c r="D40" s="291"/>
      <c r="E40" s="292" t="s">
        <v>38</v>
      </c>
      <c r="F40" s="293"/>
      <c r="G40" s="294" t="s">
        <v>39</v>
      </c>
      <c r="H40" s="295"/>
      <c r="I40" s="285" t="s">
        <v>40</v>
      </c>
      <c r="J40" s="272">
        <v>700</v>
      </c>
      <c r="K40" s="272">
        <v>700</v>
      </c>
      <c r="L40" s="273"/>
    </row>
    <row r="41" spans="1:12" ht="27.75" customHeight="1" x14ac:dyDescent="0.15">
      <c r="A41" s="267" t="s">
        <v>53</v>
      </c>
      <c r="B41" s="267">
        <v>5005</v>
      </c>
      <c r="C41" s="268" t="s">
        <v>41</v>
      </c>
      <c r="D41" s="269" t="s">
        <v>98</v>
      </c>
      <c r="E41" s="270"/>
      <c r="F41" s="270"/>
      <c r="G41" s="270"/>
      <c r="H41" s="270"/>
      <c r="I41" s="285" t="s">
        <v>42</v>
      </c>
      <c r="J41" s="272">
        <v>120</v>
      </c>
      <c r="K41" s="272">
        <v>120</v>
      </c>
      <c r="L41" s="273"/>
    </row>
    <row r="42" spans="1:12" ht="27.75" customHeight="1" x14ac:dyDescent="0.15">
      <c r="A42" s="243" t="s">
        <v>53</v>
      </c>
      <c r="B42" s="243">
        <v>6011</v>
      </c>
      <c r="C42" s="244" t="s">
        <v>99</v>
      </c>
      <c r="D42" s="245" t="s">
        <v>189</v>
      </c>
      <c r="E42" s="296"/>
      <c r="F42" s="247" t="s">
        <v>101</v>
      </c>
      <c r="G42" s="244" t="s">
        <v>6</v>
      </c>
      <c r="H42" s="297"/>
      <c r="I42" s="277" t="s">
        <v>102</v>
      </c>
      <c r="J42" s="266">
        <v>88</v>
      </c>
      <c r="K42" s="266">
        <v>88</v>
      </c>
      <c r="L42" s="273"/>
    </row>
    <row r="43" spans="1:12" ht="27.75" customHeight="1" x14ac:dyDescent="0.15">
      <c r="A43" s="243" t="s">
        <v>53</v>
      </c>
      <c r="B43" s="243">
        <v>6012</v>
      </c>
      <c r="C43" s="244" t="s">
        <v>100</v>
      </c>
      <c r="D43" s="251"/>
      <c r="E43" s="298"/>
      <c r="F43" s="253"/>
      <c r="G43" s="244" t="s">
        <v>9</v>
      </c>
      <c r="H43" s="297"/>
      <c r="I43" s="277" t="s">
        <v>103</v>
      </c>
      <c r="J43" s="266">
        <v>176</v>
      </c>
      <c r="K43" s="266">
        <v>176</v>
      </c>
      <c r="L43" s="273"/>
    </row>
    <row r="44" spans="1:12" ht="27.75" customHeight="1" x14ac:dyDescent="0.15">
      <c r="A44" s="243" t="s">
        <v>53</v>
      </c>
      <c r="B44" s="243">
        <v>6107</v>
      </c>
      <c r="C44" s="244" t="s">
        <v>43</v>
      </c>
      <c r="D44" s="251"/>
      <c r="E44" s="298"/>
      <c r="F44" s="247" t="s">
        <v>104</v>
      </c>
      <c r="G44" s="244" t="s">
        <v>20</v>
      </c>
      <c r="H44" s="297"/>
      <c r="I44" s="277" t="s">
        <v>110</v>
      </c>
      <c r="J44" s="266">
        <v>72</v>
      </c>
      <c r="K44" s="266">
        <v>72</v>
      </c>
      <c r="L44" s="273"/>
    </row>
    <row r="45" spans="1:12" ht="27.75" customHeight="1" x14ac:dyDescent="0.15">
      <c r="A45" s="243" t="s">
        <v>53</v>
      </c>
      <c r="B45" s="243">
        <v>6108</v>
      </c>
      <c r="C45" s="244" t="s">
        <v>44</v>
      </c>
      <c r="D45" s="251"/>
      <c r="E45" s="298"/>
      <c r="F45" s="253"/>
      <c r="G45" s="244" t="s">
        <v>9</v>
      </c>
      <c r="H45" s="297"/>
      <c r="I45" s="277" t="s">
        <v>111</v>
      </c>
      <c r="J45" s="266">
        <v>144</v>
      </c>
      <c r="K45" s="266">
        <v>144</v>
      </c>
      <c r="L45" s="273"/>
    </row>
    <row r="46" spans="1:12" ht="27.75" customHeight="1" x14ac:dyDescent="0.15">
      <c r="A46" s="243" t="s">
        <v>53</v>
      </c>
      <c r="B46" s="243">
        <v>6103</v>
      </c>
      <c r="C46" s="244" t="s">
        <v>106</v>
      </c>
      <c r="D46" s="251"/>
      <c r="E46" s="298"/>
      <c r="F46" s="247" t="s">
        <v>105</v>
      </c>
      <c r="G46" s="244" t="s">
        <v>20</v>
      </c>
      <c r="H46" s="297"/>
      <c r="I46" s="277" t="s">
        <v>113</v>
      </c>
      <c r="J46" s="266">
        <v>24</v>
      </c>
      <c r="K46" s="266">
        <v>24</v>
      </c>
      <c r="L46" s="273"/>
    </row>
    <row r="47" spans="1:12" ht="27.75" customHeight="1" x14ac:dyDescent="0.15">
      <c r="A47" s="243" t="s">
        <v>53</v>
      </c>
      <c r="B47" s="243">
        <v>6104</v>
      </c>
      <c r="C47" s="244" t="s">
        <v>107</v>
      </c>
      <c r="D47" s="254"/>
      <c r="E47" s="299"/>
      <c r="F47" s="253"/>
      <c r="G47" s="244" t="s">
        <v>9</v>
      </c>
      <c r="H47" s="297"/>
      <c r="I47" s="277" t="s">
        <v>112</v>
      </c>
      <c r="J47" s="266">
        <v>48</v>
      </c>
      <c r="K47" s="266">
        <v>48</v>
      </c>
      <c r="L47" s="273"/>
    </row>
    <row r="48" spans="1:12" ht="27.75" customHeight="1" x14ac:dyDescent="0.15">
      <c r="A48" s="243" t="s">
        <v>53</v>
      </c>
      <c r="B48" s="243">
        <v>4001</v>
      </c>
      <c r="C48" s="244" t="s">
        <v>108</v>
      </c>
      <c r="D48" s="245" t="s">
        <v>190</v>
      </c>
      <c r="E48" s="296"/>
      <c r="F48" s="264" t="s">
        <v>118</v>
      </c>
      <c r="G48" s="264"/>
      <c r="H48" s="264"/>
      <c r="I48" s="277" t="s">
        <v>23</v>
      </c>
      <c r="J48" s="266">
        <v>100</v>
      </c>
      <c r="K48" s="266">
        <v>100</v>
      </c>
      <c r="L48" s="273"/>
    </row>
    <row r="49" spans="1:12" ht="27.75" customHeight="1" x14ac:dyDescent="0.15">
      <c r="A49" s="243" t="s">
        <v>53</v>
      </c>
      <c r="B49" s="243">
        <v>4002</v>
      </c>
      <c r="C49" s="244" t="s">
        <v>191</v>
      </c>
      <c r="D49" s="251"/>
      <c r="E49" s="298"/>
      <c r="F49" s="300" t="s">
        <v>114</v>
      </c>
      <c r="G49" s="301"/>
      <c r="H49" s="301"/>
      <c r="I49" s="277" t="s">
        <v>90</v>
      </c>
      <c r="J49" s="266">
        <v>200</v>
      </c>
      <c r="K49" s="266">
        <v>200</v>
      </c>
      <c r="L49" s="273"/>
    </row>
    <row r="50" spans="1:12" ht="27.75" customHeight="1" x14ac:dyDescent="0.15">
      <c r="A50" s="267" t="s">
        <v>53</v>
      </c>
      <c r="B50" s="267">
        <v>4003</v>
      </c>
      <c r="C50" s="268" t="s">
        <v>109</v>
      </c>
      <c r="D50" s="302"/>
      <c r="E50" s="303"/>
      <c r="F50" s="304"/>
      <c r="G50" s="305" t="s">
        <v>72</v>
      </c>
      <c r="H50" s="305"/>
      <c r="I50" s="285" t="s">
        <v>23</v>
      </c>
      <c r="J50" s="272">
        <v>100</v>
      </c>
      <c r="K50" s="272">
        <v>100</v>
      </c>
      <c r="L50" s="221"/>
    </row>
    <row r="51" spans="1:12" ht="27.75" customHeight="1" x14ac:dyDescent="0.15">
      <c r="A51" s="243" t="s">
        <v>53</v>
      </c>
      <c r="B51" s="243">
        <v>6200</v>
      </c>
      <c r="C51" s="306" t="s">
        <v>115</v>
      </c>
      <c r="D51" s="245" t="s">
        <v>192</v>
      </c>
      <c r="E51" s="296"/>
      <c r="F51" s="307" t="s">
        <v>119</v>
      </c>
      <c r="G51" s="308"/>
      <c r="H51" s="308"/>
      <c r="I51" s="277" t="s">
        <v>117</v>
      </c>
      <c r="J51" s="266">
        <v>20</v>
      </c>
      <c r="K51" s="266">
        <v>20</v>
      </c>
      <c r="L51" s="309" t="s">
        <v>74</v>
      </c>
    </row>
    <row r="52" spans="1:12" ht="27.75" customHeight="1" x14ac:dyDescent="0.15">
      <c r="A52" s="243" t="s">
        <v>53</v>
      </c>
      <c r="B52" s="243">
        <v>6201</v>
      </c>
      <c r="C52" s="306" t="s">
        <v>116</v>
      </c>
      <c r="D52" s="254"/>
      <c r="E52" s="299"/>
      <c r="F52" s="307" t="s">
        <v>120</v>
      </c>
      <c r="G52" s="308"/>
      <c r="H52" s="308"/>
      <c r="I52" s="277" t="s">
        <v>121</v>
      </c>
      <c r="J52" s="266">
        <v>5</v>
      </c>
      <c r="K52" s="266">
        <v>5</v>
      </c>
      <c r="L52" s="310"/>
    </row>
    <row r="53" spans="1:12" ht="27.75" customHeight="1" x14ac:dyDescent="0.15">
      <c r="A53" s="243" t="s">
        <v>53</v>
      </c>
      <c r="B53" s="243">
        <v>6311</v>
      </c>
      <c r="C53" s="244" t="s">
        <v>122</v>
      </c>
      <c r="D53" s="263" t="s">
        <v>193</v>
      </c>
      <c r="E53" s="264"/>
      <c r="F53" s="264"/>
      <c r="G53" s="264"/>
      <c r="H53" s="264"/>
      <c r="I53" s="277" t="s">
        <v>123</v>
      </c>
      <c r="J53" s="266">
        <v>40</v>
      </c>
      <c r="K53" s="266">
        <v>40</v>
      </c>
      <c r="L53" s="309" t="s">
        <v>73</v>
      </c>
    </row>
    <row r="54" spans="1:12" ht="27.75" customHeight="1" x14ac:dyDescent="0.15">
      <c r="A54" s="243" t="s">
        <v>53</v>
      </c>
      <c r="B54" s="243">
        <v>6100</v>
      </c>
      <c r="C54" s="244" t="s">
        <v>45</v>
      </c>
      <c r="D54" s="245" t="s">
        <v>327</v>
      </c>
      <c r="E54" s="296"/>
      <c r="F54" s="244" t="s">
        <v>330</v>
      </c>
      <c r="G54" s="244"/>
      <c r="H54" s="244"/>
      <c r="I54" s="244"/>
      <c r="J54" s="266"/>
      <c r="K54" s="266"/>
      <c r="L54" s="311"/>
    </row>
    <row r="55" spans="1:12" ht="27.75" customHeight="1" x14ac:dyDescent="0.15">
      <c r="A55" s="243" t="s">
        <v>53</v>
      </c>
      <c r="B55" s="243">
        <v>6110</v>
      </c>
      <c r="C55" s="244" t="s">
        <v>46</v>
      </c>
      <c r="D55" s="251"/>
      <c r="E55" s="298"/>
      <c r="F55" s="244" t="s">
        <v>329</v>
      </c>
      <c r="G55" s="244"/>
      <c r="H55" s="244"/>
      <c r="I55" s="244"/>
      <c r="J55" s="266"/>
      <c r="K55" s="266"/>
      <c r="L55" s="311"/>
    </row>
    <row r="56" spans="1:12" ht="27.75" customHeight="1" x14ac:dyDescent="0.15">
      <c r="A56" s="243" t="s">
        <v>53</v>
      </c>
      <c r="B56" s="243">
        <v>6111</v>
      </c>
      <c r="C56" s="244" t="s">
        <v>47</v>
      </c>
      <c r="D56" s="251"/>
      <c r="E56" s="298"/>
      <c r="F56" s="244" t="s">
        <v>331</v>
      </c>
      <c r="G56" s="244"/>
      <c r="H56" s="244"/>
      <c r="I56" s="244"/>
      <c r="J56" s="266"/>
      <c r="K56" s="266"/>
      <c r="L56" s="311"/>
    </row>
    <row r="57" spans="1:12" ht="27.75" customHeight="1" x14ac:dyDescent="0.15">
      <c r="A57" s="243" t="s">
        <v>53</v>
      </c>
      <c r="B57" s="243">
        <v>6380</v>
      </c>
      <c r="C57" s="244" t="s">
        <v>312</v>
      </c>
      <c r="D57" s="312"/>
      <c r="E57" s="313"/>
      <c r="F57" s="244" t="s">
        <v>332</v>
      </c>
      <c r="G57" s="244"/>
      <c r="H57" s="244"/>
      <c r="I57" s="244"/>
      <c r="J57" s="266"/>
      <c r="K57" s="266"/>
      <c r="L57" s="311"/>
    </row>
    <row r="58" spans="1:12" ht="27.75" customHeight="1" x14ac:dyDescent="0.15">
      <c r="A58" s="243" t="s">
        <v>53</v>
      </c>
      <c r="B58" s="243">
        <v>6381</v>
      </c>
      <c r="C58" s="244" t="s">
        <v>313</v>
      </c>
      <c r="D58" s="312"/>
      <c r="E58" s="313"/>
      <c r="F58" s="314" t="s">
        <v>340</v>
      </c>
      <c r="G58" s="315" t="s">
        <v>359</v>
      </c>
      <c r="H58" s="316"/>
      <c r="I58" s="277"/>
      <c r="J58" s="266"/>
      <c r="K58" s="266"/>
      <c r="L58" s="311"/>
    </row>
    <row r="59" spans="1:12" ht="27.75" customHeight="1" x14ac:dyDescent="0.15">
      <c r="A59" s="243" t="s">
        <v>53</v>
      </c>
      <c r="B59" s="243">
        <v>6382</v>
      </c>
      <c r="C59" s="244" t="s">
        <v>314</v>
      </c>
      <c r="D59" s="312"/>
      <c r="E59" s="313"/>
      <c r="F59" s="317"/>
      <c r="G59" s="315" t="s">
        <v>360</v>
      </c>
      <c r="H59" s="316"/>
      <c r="I59" s="277"/>
      <c r="J59" s="266"/>
      <c r="K59" s="266"/>
      <c r="L59" s="311"/>
    </row>
    <row r="60" spans="1:12" ht="27.75" customHeight="1" x14ac:dyDescent="0.15">
      <c r="A60" s="243" t="s">
        <v>53</v>
      </c>
      <c r="B60" s="243">
        <v>6383</v>
      </c>
      <c r="C60" s="244" t="s">
        <v>315</v>
      </c>
      <c r="D60" s="312"/>
      <c r="E60" s="313"/>
      <c r="F60" s="317"/>
      <c r="G60" s="315" t="s">
        <v>361</v>
      </c>
      <c r="H60" s="316"/>
      <c r="I60" s="277"/>
      <c r="J60" s="266"/>
      <c r="K60" s="266"/>
      <c r="L60" s="311"/>
    </row>
    <row r="61" spans="1:12" ht="27.75" customHeight="1" x14ac:dyDescent="0.15">
      <c r="A61" s="243" t="s">
        <v>53</v>
      </c>
      <c r="B61" s="243">
        <v>6384</v>
      </c>
      <c r="C61" s="244" t="s">
        <v>316</v>
      </c>
      <c r="D61" s="312"/>
      <c r="E61" s="313"/>
      <c r="F61" s="317"/>
      <c r="G61" s="315" t="s">
        <v>362</v>
      </c>
      <c r="H61" s="316"/>
      <c r="I61" s="277"/>
      <c r="J61" s="266"/>
      <c r="K61" s="266"/>
      <c r="L61" s="311"/>
    </row>
    <row r="62" spans="1:12" ht="27.75" customHeight="1" x14ac:dyDescent="0.15">
      <c r="A62" s="243" t="s">
        <v>53</v>
      </c>
      <c r="B62" s="243">
        <v>6385</v>
      </c>
      <c r="C62" s="244" t="s">
        <v>317</v>
      </c>
      <c r="D62" s="312"/>
      <c r="E62" s="313"/>
      <c r="F62" s="317"/>
      <c r="G62" s="315" t="s">
        <v>363</v>
      </c>
      <c r="H62" s="316"/>
      <c r="I62" s="277"/>
      <c r="J62" s="266"/>
      <c r="K62" s="266"/>
      <c r="L62" s="311"/>
    </row>
    <row r="63" spans="1:12" ht="27.75" customHeight="1" x14ac:dyDescent="0.15">
      <c r="A63" s="243" t="s">
        <v>53</v>
      </c>
      <c r="B63" s="243">
        <v>6386</v>
      </c>
      <c r="C63" s="244" t="s">
        <v>318</v>
      </c>
      <c r="D63" s="312"/>
      <c r="E63" s="313"/>
      <c r="F63" s="317"/>
      <c r="G63" s="315" t="s">
        <v>364</v>
      </c>
      <c r="H63" s="316"/>
      <c r="I63" s="277"/>
      <c r="J63" s="266"/>
      <c r="K63" s="266"/>
      <c r="L63" s="311"/>
    </row>
    <row r="64" spans="1:12" ht="27.75" customHeight="1" x14ac:dyDescent="0.15">
      <c r="A64" s="243" t="s">
        <v>53</v>
      </c>
      <c r="B64" s="243">
        <v>6387</v>
      </c>
      <c r="C64" s="244" t="s">
        <v>319</v>
      </c>
      <c r="D64" s="312"/>
      <c r="E64" s="313"/>
      <c r="F64" s="317"/>
      <c r="G64" s="315" t="s">
        <v>365</v>
      </c>
      <c r="H64" s="316"/>
      <c r="I64" s="277"/>
      <c r="J64" s="266"/>
      <c r="K64" s="266"/>
      <c r="L64" s="311"/>
    </row>
    <row r="65" spans="1:12" ht="27.75" customHeight="1" x14ac:dyDescent="0.15">
      <c r="A65" s="243" t="s">
        <v>53</v>
      </c>
      <c r="B65" s="243">
        <v>6388</v>
      </c>
      <c r="C65" s="244" t="s">
        <v>320</v>
      </c>
      <c r="D65" s="312"/>
      <c r="E65" s="313"/>
      <c r="F65" s="317"/>
      <c r="G65" s="315" t="s">
        <v>366</v>
      </c>
      <c r="H65" s="316"/>
      <c r="I65" s="277"/>
      <c r="J65" s="266"/>
      <c r="K65" s="266"/>
      <c r="L65" s="311"/>
    </row>
    <row r="66" spans="1:12" ht="27.75" customHeight="1" x14ac:dyDescent="0.15">
      <c r="A66" s="243" t="s">
        <v>53</v>
      </c>
      <c r="B66" s="243">
        <v>6389</v>
      </c>
      <c r="C66" s="244" t="s">
        <v>321</v>
      </c>
      <c r="D66" s="312"/>
      <c r="E66" s="313"/>
      <c r="F66" s="317"/>
      <c r="G66" s="315" t="s">
        <v>367</v>
      </c>
      <c r="H66" s="316"/>
      <c r="I66" s="277"/>
      <c r="J66" s="266"/>
      <c r="K66" s="266"/>
      <c r="L66" s="311"/>
    </row>
    <row r="67" spans="1:12" ht="27.75" customHeight="1" x14ac:dyDescent="0.15">
      <c r="A67" s="243" t="s">
        <v>53</v>
      </c>
      <c r="B67" s="243">
        <v>6390</v>
      </c>
      <c r="C67" s="244" t="s">
        <v>322</v>
      </c>
      <c r="D67" s="312"/>
      <c r="E67" s="313"/>
      <c r="F67" s="317"/>
      <c r="G67" s="315" t="s">
        <v>368</v>
      </c>
      <c r="H67" s="316"/>
      <c r="I67" s="277"/>
      <c r="J67" s="266"/>
      <c r="K67" s="266"/>
      <c r="L67" s="311"/>
    </row>
    <row r="68" spans="1:12" ht="27.75" customHeight="1" x14ac:dyDescent="0.15">
      <c r="A68" s="243" t="s">
        <v>53</v>
      </c>
      <c r="B68" s="243">
        <v>6391</v>
      </c>
      <c r="C68" s="244" t="s">
        <v>323</v>
      </c>
      <c r="D68" s="312"/>
      <c r="E68" s="313"/>
      <c r="F68" s="317"/>
      <c r="G68" s="315" t="s">
        <v>369</v>
      </c>
      <c r="H68" s="316"/>
      <c r="I68" s="277"/>
      <c r="J68" s="266"/>
      <c r="K68" s="266"/>
      <c r="L68" s="311"/>
    </row>
    <row r="69" spans="1:12" ht="27.75" customHeight="1" x14ac:dyDescent="0.15">
      <c r="A69" s="243" t="s">
        <v>53</v>
      </c>
      <c r="B69" s="243">
        <v>6392</v>
      </c>
      <c r="C69" s="244" t="s">
        <v>324</v>
      </c>
      <c r="D69" s="312"/>
      <c r="E69" s="313"/>
      <c r="F69" s="317"/>
      <c r="G69" s="315" t="s">
        <v>370</v>
      </c>
      <c r="H69" s="316"/>
      <c r="I69" s="277"/>
      <c r="J69" s="266"/>
      <c r="K69" s="266"/>
      <c r="L69" s="311"/>
    </row>
    <row r="70" spans="1:12" ht="27.75" customHeight="1" x14ac:dyDescent="0.15">
      <c r="A70" s="243" t="s">
        <v>53</v>
      </c>
      <c r="B70" s="243">
        <v>6393</v>
      </c>
      <c r="C70" s="244" t="s">
        <v>325</v>
      </c>
      <c r="D70" s="312"/>
      <c r="E70" s="313"/>
      <c r="F70" s="317"/>
      <c r="G70" s="315" t="s">
        <v>371</v>
      </c>
      <c r="H70" s="316"/>
      <c r="I70" s="277"/>
      <c r="J70" s="266"/>
      <c r="K70" s="266"/>
      <c r="L70" s="311"/>
    </row>
    <row r="71" spans="1:12" ht="27.75" customHeight="1" x14ac:dyDescent="0.15">
      <c r="A71" s="243" t="s">
        <v>53</v>
      </c>
      <c r="B71" s="243">
        <v>6394</v>
      </c>
      <c r="C71" s="244" t="s">
        <v>326</v>
      </c>
      <c r="D71" s="312"/>
      <c r="E71" s="313"/>
      <c r="F71" s="318"/>
      <c r="G71" s="315" t="s">
        <v>372</v>
      </c>
      <c r="H71" s="316"/>
      <c r="I71" s="277"/>
      <c r="J71" s="266"/>
      <c r="K71" s="266"/>
      <c r="L71" s="311"/>
    </row>
    <row r="72" spans="1:12" ht="27.75" customHeight="1" x14ac:dyDescent="0.15">
      <c r="A72" s="267" t="s">
        <v>124</v>
      </c>
      <c r="B72" s="267">
        <v>6118</v>
      </c>
      <c r="C72" s="268" t="s">
        <v>80</v>
      </c>
      <c r="D72" s="283" t="s">
        <v>194</v>
      </c>
      <c r="E72" s="284"/>
      <c r="F72" s="268" t="s">
        <v>82</v>
      </c>
      <c r="G72" s="268"/>
      <c r="H72" s="268"/>
      <c r="I72" s="268"/>
      <c r="J72" s="272"/>
      <c r="K72" s="272"/>
      <c r="L72" s="311"/>
    </row>
    <row r="73" spans="1:12" ht="27.75" customHeight="1" x14ac:dyDescent="0.15">
      <c r="A73" s="267" t="s">
        <v>53</v>
      </c>
      <c r="B73" s="267">
        <v>6119</v>
      </c>
      <c r="C73" s="268" t="s">
        <v>81</v>
      </c>
      <c r="D73" s="289"/>
      <c r="E73" s="290"/>
      <c r="F73" s="268" t="s">
        <v>83</v>
      </c>
      <c r="G73" s="268"/>
      <c r="H73" s="268"/>
      <c r="I73" s="268"/>
      <c r="J73" s="272"/>
      <c r="K73" s="272"/>
      <c r="L73" s="311"/>
    </row>
    <row r="74" spans="1:12" ht="27.75" customHeight="1" x14ac:dyDescent="0.15">
      <c r="A74" s="267" t="s">
        <v>53</v>
      </c>
      <c r="B74" s="267">
        <v>6114</v>
      </c>
      <c r="C74" s="319" t="s">
        <v>138</v>
      </c>
      <c r="D74" s="269" t="s">
        <v>195</v>
      </c>
      <c r="E74" s="270"/>
      <c r="F74" s="270"/>
      <c r="G74" s="320" t="s">
        <v>139</v>
      </c>
      <c r="H74" s="270"/>
      <c r="I74" s="285"/>
      <c r="J74" s="272"/>
      <c r="K74" s="272"/>
      <c r="L74" s="310"/>
    </row>
    <row r="75" spans="1:12" ht="9.75" customHeight="1" x14ac:dyDescent="0.15"/>
    <row r="76" spans="1:12" ht="21.75" customHeight="1" x14ac:dyDescent="0.15">
      <c r="A76" s="321" t="s">
        <v>48</v>
      </c>
    </row>
    <row r="77" spans="1:12" x14ac:dyDescent="0.15">
      <c r="A77" s="186" t="s">
        <v>49</v>
      </c>
      <c r="B77" s="186"/>
      <c r="C77" s="187" t="s">
        <v>1</v>
      </c>
      <c r="D77" s="186" t="s">
        <v>2</v>
      </c>
      <c r="E77" s="186"/>
      <c r="F77" s="186"/>
      <c r="G77" s="186"/>
      <c r="H77" s="186"/>
      <c r="I77" s="186"/>
      <c r="J77" s="322" t="s">
        <v>77</v>
      </c>
      <c r="K77" s="322" t="s">
        <v>78</v>
      </c>
      <c r="L77" s="186" t="s">
        <v>3</v>
      </c>
    </row>
    <row r="78" spans="1:12" x14ac:dyDescent="0.15">
      <c r="A78" s="189" t="s">
        <v>4</v>
      </c>
      <c r="B78" s="189" t="s">
        <v>5</v>
      </c>
      <c r="C78" s="190"/>
      <c r="D78" s="186"/>
      <c r="E78" s="186"/>
      <c r="F78" s="186"/>
      <c r="G78" s="186"/>
      <c r="H78" s="186"/>
      <c r="I78" s="186"/>
      <c r="J78" s="323"/>
      <c r="K78" s="323"/>
      <c r="L78" s="186"/>
    </row>
    <row r="79" spans="1:12" ht="27" customHeight="1" x14ac:dyDescent="0.15">
      <c r="A79" s="192" t="s">
        <v>53</v>
      </c>
      <c r="B79" s="192">
        <v>8001</v>
      </c>
      <c r="C79" s="193" t="s">
        <v>197</v>
      </c>
      <c r="D79" s="194" t="s">
        <v>146</v>
      </c>
      <c r="E79" s="195"/>
      <c r="F79" s="324" t="s">
        <v>20</v>
      </c>
      <c r="G79" s="197"/>
      <c r="H79" s="325" t="s">
        <v>306</v>
      </c>
      <c r="I79" s="326" t="s">
        <v>50</v>
      </c>
      <c r="J79" s="200">
        <v>1170</v>
      </c>
      <c r="K79" s="200">
        <v>1259</v>
      </c>
      <c r="L79" s="192" t="s">
        <v>7</v>
      </c>
    </row>
    <row r="80" spans="1:12" ht="27" customHeight="1" x14ac:dyDescent="0.15">
      <c r="A80" s="192" t="s">
        <v>53</v>
      </c>
      <c r="B80" s="192">
        <v>8002</v>
      </c>
      <c r="C80" s="193" t="s">
        <v>198</v>
      </c>
      <c r="D80" s="203"/>
      <c r="E80" s="204"/>
      <c r="F80" s="205"/>
      <c r="G80" s="206"/>
      <c r="H80" s="325" t="s">
        <v>307</v>
      </c>
      <c r="I80" s="327"/>
      <c r="J80" s="200">
        <v>39</v>
      </c>
      <c r="K80" s="200">
        <v>41</v>
      </c>
      <c r="L80" s="192" t="s">
        <v>8</v>
      </c>
    </row>
    <row r="81" spans="1:12" ht="27" customHeight="1" x14ac:dyDescent="0.15">
      <c r="A81" s="192" t="s">
        <v>53</v>
      </c>
      <c r="B81" s="192">
        <v>8011</v>
      </c>
      <c r="C81" s="193" t="s">
        <v>199</v>
      </c>
      <c r="D81" s="203"/>
      <c r="E81" s="204"/>
      <c r="F81" s="324" t="s">
        <v>9</v>
      </c>
      <c r="G81" s="197"/>
      <c r="H81" s="325" t="s">
        <v>308</v>
      </c>
      <c r="I81" s="327"/>
      <c r="J81" s="200">
        <v>2400</v>
      </c>
      <c r="K81" s="200">
        <v>2535</v>
      </c>
      <c r="L81" s="192" t="s">
        <v>7</v>
      </c>
    </row>
    <row r="82" spans="1:12" ht="27" customHeight="1" x14ac:dyDescent="0.15">
      <c r="A82" s="192" t="s">
        <v>53</v>
      </c>
      <c r="B82" s="192">
        <v>8012</v>
      </c>
      <c r="C82" s="193" t="s">
        <v>200</v>
      </c>
      <c r="D82" s="212"/>
      <c r="E82" s="213"/>
      <c r="F82" s="205"/>
      <c r="G82" s="206"/>
      <c r="H82" s="325" t="s">
        <v>309</v>
      </c>
      <c r="I82" s="327"/>
      <c r="J82" s="200">
        <v>79</v>
      </c>
      <c r="K82" s="200">
        <v>83</v>
      </c>
      <c r="L82" s="192" t="s">
        <v>8</v>
      </c>
    </row>
    <row r="83" spans="1:12" ht="27" customHeight="1" x14ac:dyDescent="0.15">
      <c r="A83" s="192" t="s">
        <v>53</v>
      </c>
      <c r="B83" s="192">
        <v>8003</v>
      </c>
      <c r="C83" s="193" t="s">
        <v>201</v>
      </c>
      <c r="D83" s="194" t="s">
        <v>287</v>
      </c>
      <c r="E83" s="195"/>
      <c r="F83" s="328" t="s">
        <v>298</v>
      </c>
      <c r="G83" s="329"/>
      <c r="H83" s="325" t="s">
        <v>310</v>
      </c>
      <c r="I83" s="327"/>
      <c r="J83" s="200">
        <v>269</v>
      </c>
      <c r="K83" s="200">
        <v>305</v>
      </c>
      <c r="L83" s="220" t="s">
        <v>10</v>
      </c>
    </row>
    <row r="84" spans="1:12" ht="27" customHeight="1" x14ac:dyDescent="0.15">
      <c r="A84" s="192" t="s">
        <v>53</v>
      </c>
      <c r="B84" s="192">
        <v>8013</v>
      </c>
      <c r="C84" s="193" t="s">
        <v>202</v>
      </c>
      <c r="D84" s="212"/>
      <c r="E84" s="213"/>
      <c r="F84" s="328" t="s">
        <v>299</v>
      </c>
      <c r="G84" s="329"/>
      <c r="H84" s="325" t="s">
        <v>311</v>
      </c>
      <c r="I84" s="330"/>
      <c r="J84" s="200">
        <v>277</v>
      </c>
      <c r="K84" s="200">
        <v>313</v>
      </c>
      <c r="L84" s="221"/>
    </row>
    <row r="85" spans="1:12" ht="9.75" customHeight="1" x14ac:dyDescent="0.15">
      <c r="J85" s="185"/>
      <c r="K85" s="185"/>
    </row>
    <row r="86" spans="1:12" ht="21" customHeight="1" x14ac:dyDescent="0.15">
      <c r="A86" s="331" t="s">
        <v>51</v>
      </c>
      <c r="J86" s="185"/>
      <c r="K86" s="185"/>
    </row>
    <row r="87" spans="1:12" x14ac:dyDescent="0.15">
      <c r="A87" s="186" t="s">
        <v>49</v>
      </c>
      <c r="B87" s="186"/>
      <c r="C87" s="187" t="s">
        <v>1</v>
      </c>
      <c r="D87" s="186" t="s">
        <v>2</v>
      </c>
      <c r="E87" s="186"/>
      <c r="F87" s="186"/>
      <c r="G87" s="186"/>
      <c r="H87" s="186"/>
      <c r="I87" s="186"/>
      <c r="J87" s="322" t="s">
        <v>77</v>
      </c>
      <c r="K87" s="322" t="s">
        <v>79</v>
      </c>
      <c r="L87" s="186" t="s">
        <v>3</v>
      </c>
    </row>
    <row r="88" spans="1:12" x14ac:dyDescent="0.15">
      <c r="A88" s="189" t="s">
        <v>4</v>
      </c>
      <c r="B88" s="189" t="s">
        <v>5</v>
      </c>
      <c r="C88" s="190"/>
      <c r="D88" s="186"/>
      <c r="E88" s="186"/>
      <c r="F88" s="186"/>
      <c r="G88" s="186"/>
      <c r="H88" s="186"/>
      <c r="I88" s="186"/>
      <c r="J88" s="323"/>
      <c r="K88" s="323"/>
      <c r="L88" s="186"/>
    </row>
    <row r="89" spans="1:12" ht="26.25" customHeight="1" x14ac:dyDescent="0.15">
      <c r="A89" s="192" t="s">
        <v>64</v>
      </c>
      <c r="B89" s="192">
        <v>9001</v>
      </c>
      <c r="C89" s="193" t="s">
        <v>203</v>
      </c>
      <c r="D89" s="194" t="s">
        <v>146</v>
      </c>
      <c r="E89" s="195"/>
      <c r="F89" s="324" t="s">
        <v>20</v>
      </c>
      <c r="G89" s="197"/>
      <c r="H89" s="325" t="s">
        <v>306</v>
      </c>
      <c r="I89" s="326" t="s">
        <v>52</v>
      </c>
      <c r="J89" s="200">
        <v>1170</v>
      </c>
      <c r="K89" s="200">
        <v>1259</v>
      </c>
      <c r="L89" s="192" t="s">
        <v>7</v>
      </c>
    </row>
    <row r="90" spans="1:12" ht="26.25" customHeight="1" x14ac:dyDescent="0.15">
      <c r="A90" s="192" t="s">
        <v>64</v>
      </c>
      <c r="B90" s="192">
        <v>9002</v>
      </c>
      <c r="C90" s="193" t="s">
        <v>204</v>
      </c>
      <c r="D90" s="203"/>
      <c r="E90" s="204"/>
      <c r="F90" s="205"/>
      <c r="G90" s="206"/>
      <c r="H90" s="325" t="s">
        <v>307</v>
      </c>
      <c r="I90" s="327"/>
      <c r="J90" s="200">
        <v>39</v>
      </c>
      <c r="K90" s="200">
        <v>41</v>
      </c>
      <c r="L90" s="192" t="s">
        <v>8</v>
      </c>
    </row>
    <row r="91" spans="1:12" ht="26.25" customHeight="1" x14ac:dyDescent="0.15">
      <c r="A91" s="192" t="s">
        <v>64</v>
      </c>
      <c r="B91" s="192">
        <v>9011</v>
      </c>
      <c r="C91" s="193" t="s">
        <v>205</v>
      </c>
      <c r="D91" s="203"/>
      <c r="E91" s="204"/>
      <c r="F91" s="324" t="s">
        <v>9</v>
      </c>
      <c r="G91" s="197"/>
      <c r="H91" s="325" t="s">
        <v>308</v>
      </c>
      <c r="I91" s="327"/>
      <c r="J91" s="200">
        <v>2400</v>
      </c>
      <c r="K91" s="200">
        <v>2535</v>
      </c>
      <c r="L91" s="192" t="s">
        <v>7</v>
      </c>
    </row>
    <row r="92" spans="1:12" ht="26.25" customHeight="1" x14ac:dyDescent="0.15">
      <c r="A92" s="192" t="s">
        <v>64</v>
      </c>
      <c r="B92" s="192">
        <v>9012</v>
      </c>
      <c r="C92" s="193" t="s">
        <v>206</v>
      </c>
      <c r="D92" s="212"/>
      <c r="E92" s="213"/>
      <c r="F92" s="205"/>
      <c r="G92" s="206"/>
      <c r="H92" s="325" t="s">
        <v>309</v>
      </c>
      <c r="I92" s="327"/>
      <c r="J92" s="200">
        <v>79</v>
      </c>
      <c r="K92" s="200">
        <v>83</v>
      </c>
      <c r="L92" s="192" t="s">
        <v>8</v>
      </c>
    </row>
    <row r="93" spans="1:12" ht="26.25" customHeight="1" x14ac:dyDescent="0.15">
      <c r="A93" s="192" t="s">
        <v>64</v>
      </c>
      <c r="B93" s="192">
        <v>9003</v>
      </c>
      <c r="C93" s="193" t="s">
        <v>207</v>
      </c>
      <c r="D93" s="194" t="s">
        <v>287</v>
      </c>
      <c r="E93" s="195"/>
      <c r="F93" s="328" t="s">
        <v>298</v>
      </c>
      <c r="G93" s="329"/>
      <c r="H93" s="325" t="s">
        <v>310</v>
      </c>
      <c r="I93" s="327"/>
      <c r="J93" s="200">
        <v>269</v>
      </c>
      <c r="K93" s="200">
        <v>305</v>
      </c>
      <c r="L93" s="220" t="s">
        <v>10</v>
      </c>
    </row>
    <row r="94" spans="1:12" ht="26.25" customHeight="1" x14ac:dyDescent="0.15">
      <c r="A94" s="192" t="s">
        <v>64</v>
      </c>
      <c r="B94" s="192">
        <v>9013</v>
      </c>
      <c r="C94" s="193" t="s">
        <v>208</v>
      </c>
      <c r="D94" s="212"/>
      <c r="E94" s="213"/>
      <c r="F94" s="328" t="s">
        <v>299</v>
      </c>
      <c r="G94" s="329"/>
      <c r="H94" s="325" t="s">
        <v>311</v>
      </c>
      <c r="I94" s="330"/>
      <c r="J94" s="200">
        <v>277</v>
      </c>
      <c r="K94" s="200">
        <v>313</v>
      </c>
      <c r="L94" s="221"/>
    </row>
    <row r="95" spans="1:12" ht="6.75" customHeight="1" x14ac:dyDescent="0.15"/>
    <row r="96" spans="1:12" ht="17.25" x14ac:dyDescent="0.15">
      <c r="B96" s="332" t="s">
        <v>70</v>
      </c>
    </row>
  </sheetData>
  <mergeCells count="100">
    <mergeCell ref="L53:L74"/>
    <mergeCell ref="L51:L52"/>
    <mergeCell ref="D51:E52"/>
    <mergeCell ref="G50:H50"/>
    <mergeCell ref="F52:H52"/>
    <mergeCell ref="F58:F71"/>
    <mergeCell ref="D79:E82"/>
    <mergeCell ref="D83:E84"/>
    <mergeCell ref="F46:F47"/>
    <mergeCell ref="K2:K3"/>
    <mergeCell ref="K77:K78"/>
    <mergeCell ref="D72:E73"/>
    <mergeCell ref="J2:J3"/>
    <mergeCell ref="D54:E56"/>
    <mergeCell ref="F51:H51"/>
    <mergeCell ref="H10:I10"/>
    <mergeCell ref="H11:I11"/>
    <mergeCell ref="H12:I12"/>
    <mergeCell ref="H13:I13"/>
    <mergeCell ref="D10:E15"/>
    <mergeCell ref="F10:F13"/>
    <mergeCell ref="F14:F15"/>
    <mergeCell ref="J87:J88"/>
    <mergeCell ref="L87:L88"/>
    <mergeCell ref="L83:L84"/>
    <mergeCell ref="F84:G84"/>
    <mergeCell ref="F79:G80"/>
    <mergeCell ref="I79:I84"/>
    <mergeCell ref="F81:G82"/>
    <mergeCell ref="F83:G83"/>
    <mergeCell ref="K87:K88"/>
    <mergeCell ref="D89:E92"/>
    <mergeCell ref="D93:E94"/>
    <mergeCell ref="A87:B87"/>
    <mergeCell ref="C87:C88"/>
    <mergeCell ref="D87:I88"/>
    <mergeCell ref="L93:L94"/>
    <mergeCell ref="F94:G94"/>
    <mergeCell ref="F89:G90"/>
    <mergeCell ref="I89:I94"/>
    <mergeCell ref="F91:G92"/>
    <mergeCell ref="F93:G93"/>
    <mergeCell ref="A77:B77"/>
    <mergeCell ref="C77:C78"/>
    <mergeCell ref="D77:I78"/>
    <mergeCell ref="J77:J78"/>
    <mergeCell ref="L77:L78"/>
    <mergeCell ref="L2:L3"/>
    <mergeCell ref="L8:L9"/>
    <mergeCell ref="D22:F24"/>
    <mergeCell ref="G22:I22"/>
    <mergeCell ref="G23:I23"/>
    <mergeCell ref="G24:I24"/>
    <mergeCell ref="F4:G5"/>
    <mergeCell ref="H4:I4"/>
    <mergeCell ref="D8:E9"/>
    <mergeCell ref="F8:I8"/>
    <mergeCell ref="F9:I9"/>
    <mergeCell ref="G10:G11"/>
    <mergeCell ref="G12:G13"/>
    <mergeCell ref="G14:I14"/>
    <mergeCell ref="G15:I15"/>
    <mergeCell ref="D16:E21"/>
    <mergeCell ref="A2:B2"/>
    <mergeCell ref="C2:C3"/>
    <mergeCell ref="D2:I3"/>
    <mergeCell ref="H5:I5"/>
    <mergeCell ref="F6:G7"/>
    <mergeCell ref="H6:I6"/>
    <mergeCell ref="H7:I7"/>
    <mergeCell ref="D4:E7"/>
    <mergeCell ref="D48:E49"/>
    <mergeCell ref="L29:L50"/>
    <mergeCell ref="H25:I25"/>
    <mergeCell ref="D25:F27"/>
    <mergeCell ref="G25:G26"/>
    <mergeCell ref="H26:I26"/>
    <mergeCell ref="G27:I27"/>
    <mergeCell ref="D34:F35"/>
    <mergeCell ref="D37:D40"/>
    <mergeCell ref="E37:F39"/>
    <mergeCell ref="E40:F40"/>
    <mergeCell ref="D42:E47"/>
    <mergeCell ref="F42:F43"/>
    <mergeCell ref="F44:F45"/>
    <mergeCell ref="L14:L15"/>
    <mergeCell ref="L20:L21"/>
    <mergeCell ref="L25:L26"/>
    <mergeCell ref="D28:I28"/>
    <mergeCell ref="D36:H36"/>
    <mergeCell ref="F16:F19"/>
    <mergeCell ref="F20:F21"/>
    <mergeCell ref="G16:G17"/>
    <mergeCell ref="H16:I16"/>
    <mergeCell ref="H17:I17"/>
    <mergeCell ref="G18:G19"/>
    <mergeCell ref="H18:I18"/>
    <mergeCell ref="H19:I19"/>
    <mergeCell ref="G20:I20"/>
    <mergeCell ref="G21:I21"/>
  </mergeCells>
  <phoneticPr fontId="3"/>
  <pageMargins left="0.70866141732283472" right="0.62992125984251968" top="0.74803149606299213" bottom="0.35433070866141736" header="0.31496062992125984" footer="0.31496062992125984"/>
  <pageSetup paperSize="9" scale="50" fitToHeight="0" orientation="portrait" r:id="rId1"/>
  <rowBreaks count="1" manualBreakCount="1">
    <brk id="5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3811-FE88-44CD-BE8E-B24615F9F422}">
  <sheetPr>
    <pageSetUpPr fitToPage="1"/>
  </sheetPr>
  <dimension ref="A1:Q97"/>
  <sheetViews>
    <sheetView view="pageBreakPreview" topLeftCell="A85" zoomScale="80" zoomScaleNormal="80" zoomScaleSheetLayoutView="80" workbookViewId="0">
      <selection activeCell="C66" sqref="C66"/>
    </sheetView>
  </sheetViews>
  <sheetFormatPr defaultColWidth="9" defaultRowHeight="13.5" x14ac:dyDescent="0.15"/>
  <cols>
    <col min="1" max="1" width="8.5" style="3" customWidth="1"/>
    <col min="2" max="2" width="7.875" style="3" customWidth="1"/>
    <col min="3" max="3" width="41.125" style="3" customWidth="1"/>
    <col min="4" max="4" width="11" style="3" customWidth="1"/>
    <col min="5" max="5" width="9.125" style="3" customWidth="1"/>
    <col min="6" max="6" width="15" style="3" customWidth="1"/>
    <col min="7" max="7" width="15.375" style="3" customWidth="1"/>
    <col min="8" max="8" width="15" style="3" customWidth="1"/>
    <col min="9" max="9" width="21.375" style="3" customWidth="1"/>
    <col min="10" max="11" width="10.625" style="3" customWidth="1"/>
    <col min="12" max="12" width="11.875" style="3" customWidth="1"/>
    <col min="13" max="13" width="9" style="3"/>
    <col min="14" max="14" width="7" style="3" customWidth="1"/>
    <col min="15" max="15" width="6.875" style="3" customWidth="1"/>
    <col min="16" max="16384" width="9" style="3"/>
  </cols>
  <sheetData>
    <row r="1" spans="1:17" ht="30.75" customHeight="1" x14ac:dyDescent="0.15">
      <c r="A1" s="1" t="s">
        <v>71</v>
      </c>
      <c r="B1" s="2"/>
      <c r="J1" s="4"/>
      <c r="K1" s="4"/>
      <c r="L1" s="2"/>
    </row>
    <row r="2" spans="1:17" ht="25.5" customHeight="1" x14ac:dyDescent="0.15">
      <c r="A2" s="66" t="s">
        <v>61</v>
      </c>
      <c r="B2" s="66"/>
      <c r="C2" s="67" t="s">
        <v>60</v>
      </c>
      <c r="D2" s="66" t="s">
        <v>59</v>
      </c>
      <c r="E2" s="66"/>
      <c r="F2" s="66"/>
      <c r="G2" s="66"/>
      <c r="H2" s="66"/>
      <c r="I2" s="66"/>
      <c r="J2" s="69" t="s">
        <v>75</v>
      </c>
      <c r="K2" s="69" t="s">
        <v>76</v>
      </c>
      <c r="L2" s="66" t="s">
        <v>58</v>
      </c>
    </row>
    <row r="3" spans="1:17" ht="25.5" customHeight="1" x14ac:dyDescent="0.15">
      <c r="A3" s="5" t="s">
        <v>57</v>
      </c>
      <c r="B3" s="5" t="s">
        <v>56</v>
      </c>
      <c r="C3" s="68"/>
      <c r="D3" s="66"/>
      <c r="E3" s="66"/>
      <c r="F3" s="66"/>
      <c r="G3" s="66"/>
      <c r="H3" s="66"/>
      <c r="I3" s="66"/>
      <c r="J3" s="70"/>
      <c r="K3" s="70"/>
      <c r="L3" s="66"/>
    </row>
    <row r="4" spans="1:17" ht="27.75" customHeight="1" x14ac:dyDescent="0.15">
      <c r="A4" s="6" t="s">
        <v>53</v>
      </c>
      <c r="B4" s="6">
        <v>1211</v>
      </c>
      <c r="C4" s="7" t="s">
        <v>211</v>
      </c>
      <c r="D4" s="71" t="s">
        <v>146</v>
      </c>
      <c r="E4" s="72"/>
      <c r="F4" s="77" t="s">
        <v>333</v>
      </c>
      <c r="G4" s="78"/>
      <c r="H4" s="81"/>
      <c r="I4" s="82"/>
      <c r="J4" s="8">
        <v>1573</v>
      </c>
      <c r="K4" s="8">
        <v>1699</v>
      </c>
      <c r="L4" s="6" t="s">
        <v>55</v>
      </c>
      <c r="M4" s="9"/>
      <c r="N4" s="10"/>
      <c r="O4" s="9"/>
      <c r="Q4" s="11"/>
    </row>
    <row r="5" spans="1:17" s="9" customFormat="1" ht="27.75" customHeight="1" x14ac:dyDescent="0.15">
      <c r="A5" s="12" t="s">
        <v>53</v>
      </c>
      <c r="B5" s="12">
        <v>1212</v>
      </c>
      <c r="C5" s="13" t="s">
        <v>225</v>
      </c>
      <c r="D5" s="73"/>
      <c r="E5" s="74"/>
      <c r="F5" s="79"/>
      <c r="G5" s="80"/>
      <c r="H5" s="83" t="s">
        <v>294</v>
      </c>
      <c r="I5" s="84"/>
      <c r="J5" s="14"/>
      <c r="K5" s="14"/>
      <c r="L5" s="12" t="s">
        <v>8</v>
      </c>
      <c r="N5" s="10"/>
    </row>
    <row r="6" spans="1:17" ht="27.75" customHeight="1" x14ac:dyDescent="0.15">
      <c r="A6" s="6" t="s">
        <v>53</v>
      </c>
      <c r="B6" s="6">
        <v>1221</v>
      </c>
      <c r="C6" s="7" t="s">
        <v>210</v>
      </c>
      <c r="D6" s="73"/>
      <c r="E6" s="74"/>
      <c r="F6" s="77" t="s">
        <v>334</v>
      </c>
      <c r="G6" s="78"/>
      <c r="H6" s="81"/>
      <c r="I6" s="82"/>
      <c r="J6" s="8">
        <v>2989</v>
      </c>
      <c r="K6" s="8">
        <v>3182</v>
      </c>
      <c r="L6" s="15" t="s">
        <v>7</v>
      </c>
      <c r="M6" s="9"/>
      <c r="N6" s="10"/>
      <c r="O6" s="9"/>
    </row>
    <row r="7" spans="1:17" s="9" customFormat="1" ht="27.75" customHeight="1" x14ac:dyDescent="0.15">
      <c r="A7" s="16" t="s">
        <v>53</v>
      </c>
      <c r="B7" s="16">
        <v>1222</v>
      </c>
      <c r="C7" s="17" t="s">
        <v>226</v>
      </c>
      <c r="D7" s="75"/>
      <c r="E7" s="76"/>
      <c r="F7" s="79"/>
      <c r="G7" s="80"/>
      <c r="H7" s="83" t="s">
        <v>295</v>
      </c>
      <c r="I7" s="84"/>
      <c r="J7" s="18"/>
      <c r="K7" s="18"/>
      <c r="L7" s="16" t="s">
        <v>8</v>
      </c>
      <c r="N7" s="10"/>
    </row>
    <row r="8" spans="1:17" ht="27.75" customHeight="1" x14ac:dyDescent="0.15">
      <c r="A8" s="6" t="s">
        <v>53</v>
      </c>
      <c r="B8" s="6">
        <v>1213</v>
      </c>
      <c r="C8" s="7" t="s">
        <v>213</v>
      </c>
      <c r="D8" s="71" t="s">
        <v>287</v>
      </c>
      <c r="E8" s="72"/>
      <c r="F8" s="85" t="s">
        <v>335</v>
      </c>
      <c r="G8" s="86"/>
      <c r="H8" s="86"/>
      <c r="I8" s="87"/>
      <c r="J8" s="19">
        <v>311</v>
      </c>
      <c r="K8" s="19">
        <v>363</v>
      </c>
      <c r="L8" s="88" t="s">
        <v>54</v>
      </c>
      <c r="M8" s="9"/>
      <c r="N8" s="10"/>
      <c r="O8" s="9"/>
    </row>
    <row r="9" spans="1:17" ht="27.75" customHeight="1" x14ac:dyDescent="0.15">
      <c r="A9" s="6" t="s">
        <v>53</v>
      </c>
      <c r="B9" s="6">
        <v>1223</v>
      </c>
      <c r="C9" s="7" t="s">
        <v>216</v>
      </c>
      <c r="D9" s="75"/>
      <c r="E9" s="76"/>
      <c r="F9" s="85" t="s">
        <v>336</v>
      </c>
      <c r="G9" s="86"/>
      <c r="H9" s="86"/>
      <c r="I9" s="87"/>
      <c r="J9" s="19">
        <v>311</v>
      </c>
      <c r="K9" s="19">
        <v>363</v>
      </c>
      <c r="L9" s="89"/>
      <c r="M9" s="9"/>
      <c r="N9" s="10"/>
      <c r="O9" s="9"/>
    </row>
    <row r="10" spans="1:17" s="9" customFormat="1" ht="28.5" customHeight="1" x14ac:dyDescent="0.15">
      <c r="A10" s="15" t="s">
        <v>53</v>
      </c>
      <c r="B10" s="15" t="s">
        <v>214</v>
      </c>
      <c r="C10" s="20" t="s">
        <v>224</v>
      </c>
      <c r="D10" s="71" t="s">
        <v>172</v>
      </c>
      <c r="E10" s="72"/>
      <c r="F10" s="90" t="s">
        <v>173</v>
      </c>
      <c r="G10" s="93" t="s">
        <v>6</v>
      </c>
      <c r="H10" s="95" t="s">
        <v>212</v>
      </c>
      <c r="I10" s="96"/>
      <c r="J10" s="21"/>
      <c r="K10" s="22">
        <v>-17</v>
      </c>
      <c r="L10" s="15" t="s">
        <v>7</v>
      </c>
      <c r="N10" s="10"/>
    </row>
    <row r="11" spans="1:17" s="9" customFormat="1" ht="28.5" customHeight="1" x14ac:dyDescent="0.15">
      <c r="A11" s="12" t="s">
        <v>53</v>
      </c>
      <c r="B11" s="12" t="s">
        <v>227</v>
      </c>
      <c r="C11" s="23" t="s">
        <v>228</v>
      </c>
      <c r="D11" s="73"/>
      <c r="E11" s="74"/>
      <c r="F11" s="91"/>
      <c r="G11" s="94"/>
      <c r="H11" s="83" t="s">
        <v>294</v>
      </c>
      <c r="I11" s="84"/>
      <c r="J11" s="24"/>
      <c r="K11" s="25"/>
      <c r="L11" s="16" t="s">
        <v>8</v>
      </c>
      <c r="N11" s="10"/>
    </row>
    <row r="12" spans="1:17" s="9" customFormat="1" ht="27.75" customHeight="1" x14ac:dyDescent="0.15">
      <c r="A12" s="15" t="s">
        <v>53</v>
      </c>
      <c r="B12" s="15" t="s">
        <v>217</v>
      </c>
      <c r="C12" s="20" t="s">
        <v>278</v>
      </c>
      <c r="D12" s="73"/>
      <c r="E12" s="74"/>
      <c r="F12" s="91"/>
      <c r="G12" s="97" t="s">
        <v>9</v>
      </c>
      <c r="H12" s="95" t="s">
        <v>230</v>
      </c>
      <c r="I12" s="96"/>
      <c r="J12" s="21"/>
      <c r="K12" s="22">
        <v>-32</v>
      </c>
      <c r="L12" s="15" t="s">
        <v>7</v>
      </c>
      <c r="N12" s="10"/>
    </row>
    <row r="13" spans="1:17" s="9" customFormat="1" ht="27.75" customHeight="1" x14ac:dyDescent="0.15">
      <c r="A13" s="12" t="s">
        <v>53</v>
      </c>
      <c r="B13" s="12" t="s">
        <v>229</v>
      </c>
      <c r="C13" s="23" t="s">
        <v>279</v>
      </c>
      <c r="D13" s="73"/>
      <c r="E13" s="74"/>
      <c r="F13" s="92"/>
      <c r="G13" s="98"/>
      <c r="H13" s="83" t="s">
        <v>294</v>
      </c>
      <c r="I13" s="84"/>
      <c r="J13" s="24"/>
      <c r="K13" s="25"/>
      <c r="L13" s="16" t="s">
        <v>8</v>
      </c>
      <c r="N13" s="10"/>
    </row>
    <row r="14" spans="1:17" s="9" customFormat="1" ht="27.75" customHeight="1" x14ac:dyDescent="0.15">
      <c r="A14" s="15" t="s">
        <v>53</v>
      </c>
      <c r="B14" s="15" t="s">
        <v>218</v>
      </c>
      <c r="C14" s="20" t="s">
        <v>280</v>
      </c>
      <c r="D14" s="73"/>
      <c r="E14" s="74"/>
      <c r="F14" s="90" t="s">
        <v>288</v>
      </c>
      <c r="G14" s="95" t="s">
        <v>178</v>
      </c>
      <c r="H14" s="99"/>
      <c r="I14" s="96"/>
      <c r="J14" s="21"/>
      <c r="K14" s="22">
        <v>-4</v>
      </c>
      <c r="L14" s="100" t="s">
        <v>10</v>
      </c>
      <c r="N14" s="10"/>
    </row>
    <row r="15" spans="1:17" s="9" customFormat="1" ht="27.75" customHeight="1" x14ac:dyDescent="0.15">
      <c r="A15" s="15" t="s">
        <v>53</v>
      </c>
      <c r="B15" s="15" t="s">
        <v>219</v>
      </c>
      <c r="C15" s="20" t="s">
        <v>281</v>
      </c>
      <c r="D15" s="75"/>
      <c r="E15" s="76"/>
      <c r="F15" s="92"/>
      <c r="G15" s="95" t="s">
        <v>179</v>
      </c>
      <c r="H15" s="99"/>
      <c r="I15" s="96"/>
      <c r="J15" s="21"/>
      <c r="K15" s="22">
        <v>-4</v>
      </c>
      <c r="L15" s="101"/>
      <c r="N15" s="10"/>
    </row>
    <row r="16" spans="1:17" s="9" customFormat="1" ht="27.75" customHeight="1" x14ac:dyDescent="0.15">
      <c r="A16" s="15" t="s">
        <v>53</v>
      </c>
      <c r="B16" s="15" t="s">
        <v>220</v>
      </c>
      <c r="C16" s="20" t="s">
        <v>282</v>
      </c>
      <c r="D16" s="71" t="s">
        <v>180</v>
      </c>
      <c r="E16" s="72"/>
      <c r="F16" s="90" t="s">
        <v>173</v>
      </c>
      <c r="G16" s="93" t="s">
        <v>6</v>
      </c>
      <c r="H16" s="95" t="s">
        <v>212</v>
      </c>
      <c r="I16" s="96"/>
      <c r="J16" s="21"/>
      <c r="K16" s="22">
        <v>-17</v>
      </c>
      <c r="L16" s="15" t="s">
        <v>7</v>
      </c>
      <c r="N16" s="10"/>
    </row>
    <row r="17" spans="1:15" s="9" customFormat="1" ht="27.75" customHeight="1" x14ac:dyDescent="0.15">
      <c r="A17" s="12" t="s">
        <v>53</v>
      </c>
      <c r="B17" s="12" t="s">
        <v>231</v>
      </c>
      <c r="C17" s="23" t="s">
        <v>283</v>
      </c>
      <c r="D17" s="73"/>
      <c r="E17" s="74"/>
      <c r="F17" s="91"/>
      <c r="G17" s="94"/>
      <c r="H17" s="83" t="s">
        <v>294</v>
      </c>
      <c r="I17" s="84"/>
      <c r="J17" s="24"/>
      <c r="K17" s="25"/>
      <c r="L17" s="16" t="s">
        <v>8</v>
      </c>
      <c r="N17" s="10"/>
    </row>
    <row r="18" spans="1:15" s="9" customFormat="1" ht="27.75" customHeight="1" x14ac:dyDescent="0.15">
      <c r="A18" s="15" t="s">
        <v>53</v>
      </c>
      <c r="B18" s="15" t="s">
        <v>221</v>
      </c>
      <c r="C18" s="20" t="s">
        <v>284</v>
      </c>
      <c r="D18" s="73"/>
      <c r="E18" s="74"/>
      <c r="F18" s="91"/>
      <c r="G18" s="97" t="s">
        <v>9</v>
      </c>
      <c r="H18" s="95" t="s">
        <v>230</v>
      </c>
      <c r="I18" s="96"/>
      <c r="J18" s="21"/>
      <c r="K18" s="22">
        <v>-32</v>
      </c>
      <c r="L18" s="15" t="s">
        <v>7</v>
      </c>
      <c r="N18" s="10"/>
    </row>
    <row r="19" spans="1:15" s="9" customFormat="1" ht="27.75" customHeight="1" x14ac:dyDescent="0.15">
      <c r="A19" s="12" t="s">
        <v>53</v>
      </c>
      <c r="B19" s="12" t="s">
        <v>232</v>
      </c>
      <c r="C19" s="23" t="s">
        <v>289</v>
      </c>
      <c r="D19" s="73"/>
      <c r="E19" s="74"/>
      <c r="F19" s="92"/>
      <c r="G19" s="98"/>
      <c r="H19" s="83" t="s">
        <v>296</v>
      </c>
      <c r="I19" s="84"/>
      <c r="J19" s="24"/>
      <c r="K19" s="25"/>
      <c r="L19" s="16" t="s">
        <v>8</v>
      </c>
      <c r="N19" s="10"/>
    </row>
    <row r="20" spans="1:15" s="9" customFormat="1" ht="27.75" customHeight="1" x14ac:dyDescent="0.15">
      <c r="A20" s="15" t="s">
        <v>53</v>
      </c>
      <c r="B20" s="15" t="s">
        <v>222</v>
      </c>
      <c r="C20" s="20" t="s">
        <v>285</v>
      </c>
      <c r="D20" s="73"/>
      <c r="E20" s="74"/>
      <c r="F20" s="90" t="s">
        <v>288</v>
      </c>
      <c r="G20" s="95" t="s">
        <v>178</v>
      </c>
      <c r="H20" s="99"/>
      <c r="I20" s="96"/>
      <c r="J20" s="21"/>
      <c r="K20" s="22">
        <v>-4</v>
      </c>
      <c r="L20" s="100" t="s">
        <v>10</v>
      </c>
      <c r="N20" s="10"/>
    </row>
    <row r="21" spans="1:15" s="9" customFormat="1" ht="27.75" customHeight="1" x14ac:dyDescent="0.15">
      <c r="A21" s="15" t="s">
        <v>53</v>
      </c>
      <c r="B21" s="15" t="s">
        <v>223</v>
      </c>
      <c r="C21" s="20" t="s">
        <v>286</v>
      </c>
      <c r="D21" s="75"/>
      <c r="E21" s="76"/>
      <c r="F21" s="92"/>
      <c r="G21" s="95" t="s">
        <v>179</v>
      </c>
      <c r="H21" s="99"/>
      <c r="I21" s="96"/>
      <c r="J21" s="21"/>
      <c r="K21" s="22">
        <v>-4</v>
      </c>
      <c r="L21" s="101"/>
      <c r="N21" s="10"/>
    </row>
    <row r="22" spans="1:15" ht="27.75" customHeight="1" x14ac:dyDescent="0.15">
      <c r="A22" s="26" t="s">
        <v>53</v>
      </c>
      <c r="B22" s="27">
        <v>8110</v>
      </c>
      <c r="C22" s="28" t="s">
        <v>243</v>
      </c>
      <c r="D22" s="102" t="s">
        <v>244</v>
      </c>
      <c r="E22" s="103"/>
      <c r="F22" s="104"/>
      <c r="G22" s="110" t="s">
        <v>245</v>
      </c>
      <c r="H22" s="111"/>
      <c r="I22" s="112"/>
      <c r="J22" s="29"/>
      <c r="K22" s="29"/>
      <c r="L22" s="27" t="s">
        <v>55</v>
      </c>
    </row>
    <row r="23" spans="1:15" ht="27.75" customHeight="1" x14ac:dyDescent="0.15">
      <c r="A23" s="26" t="s">
        <v>53</v>
      </c>
      <c r="B23" s="26">
        <v>8111</v>
      </c>
      <c r="C23" s="30" t="s">
        <v>246</v>
      </c>
      <c r="D23" s="105"/>
      <c r="E23" s="106"/>
      <c r="F23" s="104"/>
      <c r="G23" s="113" t="s">
        <v>245</v>
      </c>
      <c r="H23" s="114"/>
      <c r="I23" s="115"/>
      <c r="J23" s="31"/>
      <c r="K23" s="31"/>
      <c r="L23" s="26" t="s">
        <v>247</v>
      </c>
    </row>
    <row r="24" spans="1:15" ht="27.75" customHeight="1" x14ac:dyDescent="0.15">
      <c r="A24" s="26" t="s">
        <v>53</v>
      </c>
      <c r="B24" s="26">
        <v>8112</v>
      </c>
      <c r="C24" s="30" t="s">
        <v>248</v>
      </c>
      <c r="D24" s="107"/>
      <c r="E24" s="108"/>
      <c r="F24" s="109"/>
      <c r="G24" s="113" t="s">
        <v>245</v>
      </c>
      <c r="H24" s="114"/>
      <c r="I24" s="115"/>
      <c r="J24" s="31"/>
      <c r="K24" s="31"/>
      <c r="L24" s="26" t="s">
        <v>54</v>
      </c>
    </row>
    <row r="25" spans="1:15" ht="27.75" customHeight="1" x14ac:dyDescent="0.15">
      <c r="A25" s="6" t="s">
        <v>53</v>
      </c>
      <c r="B25" s="6">
        <v>6125</v>
      </c>
      <c r="C25" s="32" t="s">
        <v>65</v>
      </c>
      <c r="D25" s="116" t="s">
        <v>66</v>
      </c>
      <c r="E25" s="117"/>
      <c r="F25" s="117"/>
      <c r="G25" s="122" t="s">
        <v>173</v>
      </c>
      <c r="H25" s="124" t="s">
        <v>341</v>
      </c>
      <c r="I25" s="125"/>
      <c r="J25" s="33">
        <v>-282</v>
      </c>
      <c r="K25" s="33">
        <v>-282</v>
      </c>
      <c r="L25" s="126" t="s">
        <v>73</v>
      </c>
      <c r="M25" s="9"/>
      <c r="N25" s="10"/>
      <c r="O25" s="9"/>
    </row>
    <row r="26" spans="1:15" ht="27.75" customHeight="1" x14ac:dyDescent="0.15">
      <c r="A26" s="6" t="s">
        <v>53</v>
      </c>
      <c r="B26" s="6">
        <v>6126</v>
      </c>
      <c r="C26" s="32" t="s">
        <v>67</v>
      </c>
      <c r="D26" s="118"/>
      <c r="E26" s="119"/>
      <c r="F26" s="119"/>
      <c r="G26" s="123"/>
      <c r="H26" s="124" t="s">
        <v>342</v>
      </c>
      <c r="I26" s="125"/>
      <c r="J26" s="33">
        <v>-549</v>
      </c>
      <c r="K26" s="33">
        <v>-549</v>
      </c>
      <c r="L26" s="127"/>
      <c r="M26" s="9"/>
      <c r="N26" s="10"/>
      <c r="O26" s="9"/>
    </row>
    <row r="27" spans="1:15" ht="27.75" customHeight="1" x14ac:dyDescent="0.15">
      <c r="A27" s="6" t="s">
        <v>53</v>
      </c>
      <c r="B27" s="6">
        <v>6227</v>
      </c>
      <c r="C27" s="32" t="s">
        <v>209</v>
      </c>
      <c r="D27" s="120"/>
      <c r="E27" s="121"/>
      <c r="F27" s="121"/>
      <c r="G27" s="128" t="s">
        <v>291</v>
      </c>
      <c r="H27" s="129"/>
      <c r="I27" s="130"/>
      <c r="J27" s="33"/>
      <c r="K27" s="33">
        <v>-76</v>
      </c>
      <c r="L27" s="34" t="s">
        <v>263</v>
      </c>
      <c r="M27" s="9"/>
      <c r="N27" s="10"/>
      <c r="O27" s="9"/>
    </row>
    <row r="28" spans="1:15" s="9" customFormat="1" ht="27.75" customHeight="1" x14ac:dyDescent="0.15">
      <c r="A28" s="35" t="s">
        <v>53</v>
      </c>
      <c r="B28" s="35">
        <v>5622</v>
      </c>
      <c r="C28" s="36" t="s">
        <v>215</v>
      </c>
      <c r="D28" s="131" t="s">
        <v>293</v>
      </c>
      <c r="E28" s="132"/>
      <c r="F28" s="132"/>
      <c r="G28" s="132"/>
      <c r="H28" s="132"/>
      <c r="I28" s="133"/>
      <c r="J28" s="37"/>
      <c r="K28" s="37">
        <v>-40</v>
      </c>
      <c r="L28" s="38" t="s">
        <v>264</v>
      </c>
      <c r="N28" s="10"/>
    </row>
    <row r="29" spans="1:15" s="9" customFormat="1" ht="27.75" customHeight="1" x14ac:dyDescent="0.15">
      <c r="A29" s="12" t="s">
        <v>53</v>
      </c>
      <c r="B29" s="12">
        <v>5020</v>
      </c>
      <c r="C29" s="13" t="s">
        <v>233</v>
      </c>
      <c r="D29" s="39" t="s">
        <v>235</v>
      </c>
      <c r="E29" s="40"/>
      <c r="F29" s="40"/>
      <c r="G29" s="40"/>
      <c r="H29" s="40"/>
      <c r="I29" s="41" t="s">
        <v>234</v>
      </c>
      <c r="J29" s="14"/>
      <c r="K29" s="14"/>
      <c r="L29" s="126" t="s">
        <v>73</v>
      </c>
      <c r="N29" s="10"/>
    </row>
    <row r="30" spans="1:15" ht="27.75" customHeight="1" x14ac:dyDescent="0.15">
      <c r="A30" s="26" t="s">
        <v>53</v>
      </c>
      <c r="B30" s="26">
        <v>5012</v>
      </c>
      <c r="C30" s="30" t="s">
        <v>68</v>
      </c>
      <c r="D30" s="42" t="s">
        <v>69</v>
      </c>
      <c r="E30" s="43"/>
      <c r="F30" s="43"/>
      <c r="G30" s="43"/>
      <c r="H30" s="43"/>
      <c r="I30" s="44" t="s">
        <v>125</v>
      </c>
      <c r="J30" s="31">
        <v>225</v>
      </c>
      <c r="K30" s="31">
        <v>225</v>
      </c>
      <c r="L30" s="134"/>
    </row>
    <row r="31" spans="1:15" s="9" customFormat="1" ht="27.75" customHeight="1" x14ac:dyDescent="0.15">
      <c r="A31" s="12" t="s">
        <v>53</v>
      </c>
      <c r="B31" s="12">
        <v>6129</v>
      </c>
      <c r="C31" s="13" t="s">
        <v>236</v>
      </c>
      <c r="D31" s="39" t="s">
        <v>237</v>
      </c>
      <c r="E31" s="40"/>
      <c r="F31" s="40"/>
      <c r="G31" s="40"/>
      <c r="H31" s="40"/>
      <c r="I31" s="41" t="s">
        <v>234</v>
      </c>
      <c r="J31" s="14"/>
      <c r="K31" s="14"/>
      <c r="L31" s="134"/>
    </row>
    <row r="32" spans="1:15" s="9" customFormat="1" ht="27.75" customHeight="1" x14ac:dyDescent="0.15">
      <c r="A32" s="12" t="s">
        <v>53</v>
      </c>
      <c r="B32" s="12">
        <v>6120</v>
      </c>
      <c r="C32" s="13" t="s">
        <v>238</v>
      </c>
      <c r="D32" s="39" t="s">
        <v>87</v>
      </c>
      <c r="E32" s="40"/>
      <c r="F32" s="40"/>
      <c r="G32" s="40"/>
      <c r="H32" s="40"/>
      <c r="I32" s="41" t="s">
        <v>234</v>
      </c>
      <c r="J32" s="14"/>
      <c r="K32" s="14"/>
      <c r="L32" s="134"/>
    </row>
    <row r="33" spans="1:12" s="9" customFormat="1" ht="27.75" customHeight="1" x14ac:dyDescent="0.15">
      <c r="A33" s="12" t="s">
        <v>53</v>
      </c>
      <c r="B33" s="12">
        <v>5013</v>
      </c>
      <c r="C33" s="13" t="s">
        <v>239</v>
      </c>
      <c r="D33" s="39" t="s">
        <v>240</v>
      </c>
      <c r="E33" s="40"/>
      <c r="F33" s="40"/>
      <c r="G33" s="40"/>
      <c r="H33" s="40"/>
      <c r="I33" s="41" t="s">
        <v>234</v>
      </c>
      <c r="J33" s="14"/>
      <c r="K33" s="14"/>
      <c r="L33" s="134"/>
    </row>
    <row r="34" spans="1:12" s="9" customFormat="1" ht="27.75" customHeight="1" x14ac:dyDescent="0.15">
      <c r="A34" s="12" t="s">
        <v>53</v>
      </c>
      <c r="B34" s="12">
        <v>5014</v>
      </c>
      <c r="C34" s="13" t="s">
        <v>241</v>
      </c>
      <c r="D34" s="135" t="s">
        <v>93</v>
      </c>
      <c r="E34" s="136"/>
      <c r="F34" s="137"/>
      <c r="G34" s="45" t="s">
        <v>94</v>
      </c>
      <c r="H34" s="40"/>
      <c r="I34" s="44" t="s">
        <v>234</v>
      </c>
      <c r="J34" s="14"/>
      <c r="K34" s="14"/>
      <c r="L34" s="134"/>
    </row>
    <row r="35" spans="1:12" s="9" customFormat="1" ht="27.75" customHeight="1" x14ac:dyDescent="0.15">
      <c r="A35" s="12" t="s">
        <v>53</v>
      </c>
      <c r="B35" s="12">
        <v>5021</v>
      </c>
      <c r="C35" s="13" t="s">
        <v>242</v>
      </c>
      <c r="D35" s="138"/>
      <c r="E35" s="139"/>
      <c r="F35" s="140"/>
      <c r="G35" s="45" t="s">
        <v>95</v>
      </c>
      <c r="H35" s="40"/>
      <c r="I35" s="44" t="s">
        <v>234</v>
      </c>
      <c r="J35" s="14"/>
      <c r="K35" s="14"/>
      <c r="L35" s="134"/>
    </row>
    <row r="36" spans="1:12" s="9" customFormat="1" ht="27.75" customHeight="1" x14ac:dyDescent="0.15">
      <c r="A36" s="12" t="s">
        <v>53</v>
      </c>
      <c r="B36" s="12">
        <v>6320</v>
      </c>
      <c r="C36" s="13" t="s">
        <v>290</v>
      </c>
      <c r="D36" s="141" t="s">
        <v>188</v>
      </c>
      <c r="E36" s="142"/>
      <c r="F36" s="142"/>
      <c r="G36" s="142"/>
      <c r="H36" s="142"/>
      <c r="I36" s="41" t="s">
        <v>254</v>
      </c>
      <c r="J36" s="14"/>
      <c r="K36" s="14"/>
      <c r="L36" s="134"/>
    </row>
    <row r="37" spans="1:12" s="9" customFormat="1" ht="27.75" customHeight="1" x14ac:dyDescent="0.15">
      <c r="A37" s="12" t="s">
        <v>53</v>
      </c>
      <c r="B37" s="12">
        <v>5016</v>
      </c>
      <c r="C37" s="13" t="s">
        <v>249</v>
      </c>
      <c r="D37" s="143" t="s">
        <v>97</v>
      </c>
      <c r="E37" s="146" t="s">
        <v>30</v>
      </c>
      <c r="F37" s="147"/>
      <c r="G37" s="39" t="s">
        <v>31</v>
      </c>
      <c r="H37" s="40"/>
      <c r="I37" s="44" t="s">
        <v>234</v>
      </c>
      <c r="J37" s="14"/>
      <c r="K37" s="14"/>
      <c r="L37" s="134"/>
    </row>
    <row r="38" spans="1:12" s="9" customFormat="1" ht="27.75" customHeight="1" x14ac:dyDescent="0.15">
      <c r="A38" s="12" t="s">
        <v>53</v>
      </c>
      <c r="B38" s="12">
        <v>5017</v>
      </c>
      <c r="C38" s="13" t="s">
        <v>250</v>
      </c>
      <c r="D38" s="144"/>
      <c r="E38" s="148"/>
      <c r="F38" s="149"/>
      <c r="G38" s="39" t="s">
        <v>34</v>
      </c>
      <c r="H38" s="40"/>
      <c r="I38" s="44" t="s">
        <v>234</v>
      </c>
      <c r="J38" s="14"/>
      <c r="K38" s="14"/>
      <c r="L38" s="134"/>
    </row>
    <row r="39" spans="1:12" s="9" customFormat="1" ht="27.75" customHeight="1" x14ac:dyDescent="0.15">
      <c r="A39" s="12" t="s">
        <v>53</v>
      </c>
      <c r="B39" s="12">
        <v>5018</v>
      </c>
      <c r="C39" s="13" t="s">
        <v>251</v>
      </c>
      <c r="D39" s="144"/>
      <c r="E39" s="150"/>
      <c r="F39" s="151"/>
      <c r="G39" s="39" t="s">
        <v>36</v>
      </c>
      <c r="H39" s="40"/>
      <c r="I39" s="44" t="s">
        <v>234</v>
      </c>
      <c r="J39" s="14"/>
      <c r="K39" s="14"/>
      <c r="L39" s="134"/>
    </row>
    <row r="40" spans="1:12" s="9" customFormat="1" ht="27.75" customHeight="1" x14ac:dyDescent="0.15">
      <c r="A40" s="12" t="s">
        <v>53</v>
      </c>
      <c r="B40" s="12">
        <v>5019</v>
      </c>
      <c r="C40" s="13" t="s">
        <v>252</v>
      </c>
      <c r="D40" s="145"/>
      <c r="E40" s="152" t="s">
        <v>38</v>
      </c>
      <c r="F40" s="153"/>
      <c r="G40" s="46" t="s">
        <v>39</v>
      </c>
      <c r="H40" s="47"/>
      <c r="I40" s="44" t="s">
        <v>234</v>
      </c>
      <c r="J40" s="14"/>
      <c r="K40" s="14"/>
      <c r="L40" s="134"/>
    </row>
    <row r="41" spans="1:12" s="9" customFormat="1" ht="27.75" customHeight="1" x14ac:dyDescent="0.15">
      <c r="A41" s="12" t="s">
        <v>53</v>
      </c>
      <c r="B41" s="12">
        <v>5015</v>
      </c>
      <c r="C41" s="13" t="s">
        <v>253</v>
      </c>
      <c r="D41" s="39" t="s">
        <v>98</v>
      </c>
      <c r="E41" s="40"/>
      <c r="F41" s="40"/>
      <c r="G41" s="40"/>
      <c r="H41" s="40"/>
      <c r="I41" s="44" t="s">
        <v>234</v>
      </c>
      <c r="J41" s="14"/>
      <c r="K41" s="14"/>
      <c r="L41" s="134"/>
    </row>
    <row r="42" spans="1:12" s="9" customFormat="1" ht="27.75" customHeight="1" x14ac:dyDescent="0.15">
      <c r="A42" s="35" t="s">
        <v>53</v>
      </c>
      <c r="B42" s="35">
        <v>6021</v>
      </c>
      <c r="C42" s="36" t="s">
        <v>126</v>
      </c>
      <c r="D42" s="154" t="s">
        <v>189</v>
      </c>
      <c r="E42" s="155"/>
      <c r="F42" s="122" t="s">
        <v>101</v>
      </c>
      <c r="G42" s="36" t="s">
        <v>6</v>
      </c>
      <c r="H42" s="48"/>
      <c r="I42" s="49" t="s">
        <v>132</v>
      </c>
      <c r="J42" s="50"/>
      <c r="K42" s="50">
        <v>80</v>
      </c>
      <c r="L42" s="134"/>
    </row>
    <row r="43" spans="1:12" s="9" customFormat="1" ht="27.75" customHeight="1" x14ac:dyDescent="0.15">
      <c r="A43" s="35" t="s">
        <v>53</v>
      </c>
      <c r="B43" s="35">
        <v>6022</v>
      </c>
      <c r="C43" s="36" t="s">
        <v>127</v>
      </c>
      <c r="D43" s="156"/>
      <c r="E43" s="157"/>
      <c r="F43" s="123"/>
      <c r="G43" s="36" t="s">
        <v>9</v>
      </c>
      <c r="H43" s="48"/>
      <c r="I43" s="49" t="s">
        <v>133</v>
      </c>
      <c r="J43" s="50"/>
      <c r="K43" s="50">
        <v>159</v>
      </c>
      <c r="L43" s="134"/>
    </row>
    <row r="44" spans="1:12" s="9" customFormat="1" ht="27.75" customHeight="1" x14ac:dyDescent="0.15">
      <c r="A44" s="35" t="s">
        <v>53</v>
      </c>
      <c r="B44" s="35">
        <v>6127</v>
      </c>
      <c r="C44" s="36" t="s">
        <v>128</v>
      </c>
      <c r="D44" s="156"/>
      <c r="E44" s="157"/>
      <c r="F44" s="122" t="s">
        <v>104</v>
      </c>
      <c r="G44" s="36" t="s">
        <v>6</v>
      </c>
      <c r="H44" s="48"/>
      <c r="I44" s="49" t="s">
        <v>134</v>
      </c>
      <c r="J44" s="50">
        <v>66</v>
      </c>
      <c r="K44" s="50">
        <v>65</v>
      </c>
      <c r="L44" s="134"/>
    </row>
    <row r="45" spans="1:12" s="9" customFormat="1" ht="27.75" customHeight="1" x14ac:dyDescent="0.15">
      <c r="A45" s="35" t="s">
        <v>53</v>
      </c>
      <c r="B45" s="35">
        <v>6128</v>
      </c>
      <c r="C45" s="36" t="s">
        <v>129</v>
      </c>
      <c r="D45" s="156"/>
      <c r="E45" s="157"/>
      <c r="F45" s="123"/>
      <c r="G45" s="36" t="s">
        <v>9</v>
      </c>
      <c r="H45" s="48"/>
      <c r="I45" s="49" t="s">
        <v>135</v>
      </c>
      <c r="J45" s="50">
        <v>130</v>
      </c>
      <c r="K45" s="50">
        <v>130</v>
      </c>
      <c r="L45" s="134"/>
    </row>
    <row r="46" spans="1:12" s="9" customFormat="1" ht="27.75" customHeight="1" x14ac:dyDescent="0.15">
      <c r="A46" s="35" t="s">
        <v>53</v>
      </c>
      <c r="B46" s="35">
        <v>6123</v>
      </c>
      <c r="C46" s="36" t="s">
        <v>130</v>
      </c>
      <c r="D46" s="156"/>
      <c r="E46" s="157"/>
      <c r="F46" s="122" t="s">
        <v>105</v>
      </c>
      <c r="G46" s="36" t="s">
        <v>6</v>
      </c>
      <c r="H46" s="48"/>
      <c r="I46" s="49" t="s">
        <v>136</v>
      </c>
      <c r="J46" s="50">
        <v>22</v>
      </c>
      <c r="K46" s="50">
        <v>22</v>
      </c>
      <c r="L46" s="134"/>
    </row>
    <row r="47" spans="1:12" s="9" customFormat="1" ht="27.75" customHeight="1" x14ac:dyDescent="0.15">
      <c r="A47" s="35" t="s">
        <v>53</v>
      </c>
      <c r="B47" s="35">
        <v>6124</v>
      </c>
      <c r="C47" s="36" t="s">
        <v>131</v>
      </c>
      <c r="D47" s="158"/>
      <c r="E47" s="159"/>
      <c r="F47" s="123"/>
      <c r="G47" s="36" t="s">
        <v>9</v>
      </c>
      <c r="H47" s="48"/>
      <c r="I47" s="49" t="s">
        <v>137</v>
      </c>
      <c r="J47" s="50">
        <v>43</v>
      </c>
      <c r="K47" s="50">
        <v>43</v>
      </c>
      <c r="L47" s="134"/>
    </row>
    <row r="48" spans="1:12" s="9" customFormat="1" ht="27.75" customHeight="1" x14ac:dyDescent="0.15">
      <c r="A48" s="12" t="s">
        <v>53</v>
      </c>
      <c r="B48" s="12">
        <v>4011</v>
      </c>
      <c r="C48" s="13" t="s">
        <v>257</v>
      </c>
      <c r="D48" s="146" t="s">
        <v>190</v>
      </c>
      <c r="E48" s="147"/>
      <c r="F48" s="40" t="s">
        <v>118</v>
      </c>
      <c r="G48" s="40"/>
      <c r="H48" s="40"/>
      <c r="I48" s="45" t="s">
        <v>254</v>
      </c>
      <c r="J48" s="14"/>
      <c r="K48" s="14"/>
      <c r="L48" s="134"/>
    </row>
    <row r="49" spans="1:12" s="9" customFormat="1" ht="27.75" customHeight="1" x14ac:dyDescent="0.15">
      <c r="A49" s="12" t="s">
        <v>53</v>
      </c>
      <c r="B49" s="12">
        <v>4012</v>
      </c>
      <c r="C49" s="13" t="s">
        <v>258</v>
      </c>
      <c r="D49" s="148"/>
      <c r="E49" s="149"/>
      <c r="F49" s="143" t="s">
        <v>114</v>
      </c>
      <c r="G49" s="51"/>
      <c r="H49" s="51"/>
      <c r="I49" s="45" t="s">
        <v>254</v>
      </c>
      <c r="J49" s="14"/>
      <c r="K49" s="14"/>
      <c r="L49" s="134"/>
    </row>
    <row r="50" spans="1:12" s="9" customFormat="1" ht="27.75" customHeight="1" x14ac:dyDescent="0.15">
      <c r="A50" s="12" t="s">
        <v>53</v>
      </c>
      <c r="B50" s="12">
        <v>4013</v>
      </c>
      <c r="C50" s="13" t="s">
        <v>259</v>
      </c>
      <c r="D50" s="150"/>
      <c r="E50" s="151"/>
      <c r="F50" s="145"/>
      <c r="G50" s="160" t="s">
        <v>72</v>
      </c>
      <c r="H50" s="160"/>
      <c r="I50" s="45" t="s">
        <v>254</v>
      </c>
      <c r="J50" s="14"/>
      <c r="K50" s="14"/>
      <c r="L50" s="127"/>
    </row>
    <row r="51" spans="1:12" s="9" customFormat="1" ht="27.75" customHeight="1" x14ac:dyDescent="0.15">
      <c r="A51" s="12" t="s">
        <v>53</v>
      </c>
      <c r="B51" s="12">
        <v>6210</v>
      </c>
      <c r="C51" s="52" t="s">
        <v>260</v>
      </c>
      <c r="D51" s="146" t="s">
        <v>192</v>
      </c>
      <c r="E51" s="147"/>
      <c r="F51" s="169" t="s">
        <v>119</v>
      </c>
      <c r="G51" s="170"/>
      <c r="H51" s="170"/>
      <c r="I51" s="45" t="s">
        <v>255</v>
      </c>
      <c r="J51" s="14"/>
      <c r="K51" s="14"/>
      <c r="L51" s="167" t="s">
        <v>74</v>
      </c>
    </row>
    <row r="52" spans="1:12" s="9" customFormat="1" ht="27.75" customHeight="1" x14ac:dyDescent="0.15">
      <c r="A52" s="12" t="s">
        <v>53</v>
      </c>
      <c r="B52" s="12">
        <v>6211</v>
      </c>
      <c r="C52" s="52" t="s">
        <v>261</v>
      </c>
      <c r="D52" s="150"/>
      <c r="E52" s="151"/>
      <c r="F52" s="169" t="s">
        <v>120</v>
      </c>
      <c r="G52" s="170"/>
      <c r="H52" s="170"/>
      <c r="I52" s="45" t="s">
        <v>255</v>
      </c>
      <c r="J52" s="14"/>
      <c r="K52" s="14"/>
      <c r="L52" s="168"/>
    </row>
    <row r="53" spans="1:12" s="9" customFormat="1" ht="27.75" customHeight="1" x14ac:dyDescent="0.15">
      <c r="A53" s="12" t="s">
        <v>256</v>
      </c>
      <c r="B53" s="12">
        <v>6321</v>
      </c>
      <c r="C53" s="13" t="s">
        <v>262</v>
      </c>
      <c r="D53" s="39" t="s">
        <v>193</v>
      </c>
      <c r="E53" s="40"/>
      <c r="F53" s="40"/>
      <c r="G53" s="40"/>
      <c r="H53" s="40"/>
      <c r="I53" s="45" t="s">
        <v>254</v>
      </c>
      <c r="J53" s="14"/>
      <c r="K53" s="14"/>
      <c r="L53" s="126" t="s">
        <v>73</v>
      </c>
    </row>
    <row r="54" spans="1:12" s="9" customFormat="1" ht="27.75" customHeight="1" x14ac:dyDescent="0.15">
      <c r="A54" s="35" t="s">
        <v>53</v>
      </c>
      <c r="B54" s="35">
        <v>6100</v>
      </c>
      <c r="C54" s="36" t="s">
        <v>45</v>
      </c>
      <c r="D54" s="154" t="s">
        <v>327</v>
      </c>
      <c r="E54" s="155"/>
      <c r="F54" s="36" t="s">
        <v>330</v>
      </c>
      <c r="G54" s="36"/>
      <c r="H54" s="36"/>
      <c r="I54" s="36"/>
      <c r="J54" s="50"/>
      <c r="K54" s="50"/>
      <c r="L54" s="134"/>
    </row>
    <row r="55" spans="1:12" s="9" customFormat="1" ht="27.75" customHeight="1" x14ac:dyDescent="0.15">
      <c r="A55" s="35" t="s">
        <v>53</v>
      </c>
      <c r="B55" s="35">
        <v>6110</v>
      </c>
      <c r="C55" s="36" t="s">
        <v>46</v>
      </c>
      <c r="D55" s="156"/>
      <c r="E55" s="157"/>
      <c r="F55" s="36" t="s">
        <v>329</v>
      </c>
      <c r="G55" s="36"/>
      <c r="H55" s="36"/>
      <c r="I55" s="36"/>
      <c r="J55" s="50"/>
      <c r="K55" s="50"/>
      <c r="L55" s="134"/>
    </row>
    <row r="56" spans="1:12" s="9" customFormat="1" ht="27.75" customHeight="1" x14ac:dyDescent="0.15">
      <c r="A56" s="35" t="s">
        <v>53</v>
      </c>
      <c r="B56" s="35">
        <v>6111</v>
      </c>
      <c r="C56" s="36" t="s">
        <v>47</v>
      </c>
      <c r="D56" s="156"/>
      <c r="E56" s="157"/>
      <c r="F56" s="36" t="s">
        <v>331</v>
      </c>
      <c r="G56" s="36"/>
      <c r="H56" s="36"/>
      <c r="I56" s="36"/>
      <c r="J56" s="50"/>
      <c r="K56" s="50"/>
      <c r="L56" s="134"/>
    </row>
    <row r="57" spans="1:12" s="9" customFormat="1" ht="27.75" customHeight="1" x14ac:dyDescent="0.15">
      <c r="A57" s="35" t="s">
        <v>53</v>
      </c>
      <c r="B57" s="35">
        <v>6380</v>
      </c>
      <c r="C57" s="36" t="s">
        <v>312</v>
      </c>
      <c r="D57" s="53"/>
      <c r="E57" s="54"/>
      <c r="F57" s="36" t="s">
        <v>332</v>
      </c>
      <c r="G57" s="36"/>
      <c r="H57" s="36"/>
      <c r="I57" s="36"/>
      <c r="J57" s="50"/>
      <c r="K57" s="50"/>
      <c r="L57" s="134"/>
    </row>
    <row r="58" spans="1:12" s="9" customFormat="1" ht="27.75" customHeight="1" x14ac:dyDescent="0.15">
      <c r="A58" s="35" t="s">
        <v>53</v>
      </c>
      <c r="B58" s="35">
        <v>6381</v>
      </c>
      <c r="C58" s="36" t="s">
        <v>313</v>
      </c>
      <c r="D58" s="53"/>
      <c r="E58" s="54"/>
      <c r="F58" s="164" t="s">
        <v>340</v>
      </c>
      <c r="G58" s="55" t="s">
        <v>343</v>
      </c>
      <c r="H58" s="56"/>
      <c r="I58" s="49"/>
      <c r="J58" s="50"/>
      <c r="K58" s="50"/>
      <c r="L58" s="134"/>
    </row>
    <row r="59" spans="1:12" s="9" customFormat="1" ht="27.75" customHeight="1" x14ac:dyDescent="0.15">
      <c r="A59" s="35" t="s">
        <v>53</v>
      </c>
      <c r="B59" s="35">
        <v>6382</v>
      </c>
      <c r="C59" s="36" t="s">
        <v>314</v>
      </c>
      <c r="D59" s="53"/>
      <c r="E59" s="54"/>
      <c r="F59" s="165"/>
      <c r="G59" s="55" t="s">
        <v>344</v>
      </c>
      <c r="H59" s="56"/>
      <c r="I59" s="49"/>
      <c r="J59" s="50"/>
      <c r="K59" s="50"/>
      <c r="L59" s="134"/>
    </row>
    <row r="60" spans="1:12" s="9" customFormat="1" ht="27.75" customHeight="1" x14ac:dyDescent="0.15">
      <c r="A60" s="35" t="s">
        <v>53</v>
      </c>
      <c r="B60" s="35">
        <v>6383</v>
      </c>
      <c r="C60" s="36" t="s">
        <v>315</v>
      </c>
      <c r="D60" s="53"/>
      <c r="E60" s="54"/>
      <c r="F60" s="165"/>
      <c r="G60" s="55" t="s">
        <v>345</v>
      </c>
      <c r="H60" s="56"/>
      <c r="I60" s="49"/>
      <c r="J60" s="50"/>
      <c r="K60" s="50"/>
      <c r="L60" s="134"/>
    </row>
    <row r="61" spans="1:12" s="9" customFormat="1" ht="27.75" customHeight="1" x14ac:dyDescent="0.15">
      <c r="A61" s="35" t="s">
        <v>53</v>
      </c>
      <c r="B61" s="35">
        <v>6384</v>
      </c>
      <c r="C61" s="36" t="s">
        <v>316</v>
      </c>
      <c r="D61" s="53"/>
      <c r="E61" s="54"/>
      <c r="F61" s="165"/>
      <c r="G61" s="55" t="s">
        <v>346</v>
      </c>
      <c r="H61" s="56"/>
      <c r="I61" s="49"/>
      <c r="J61" s="50"/>
      <c r="K61" s="50"/>
      <c r="L61" s="134"/>
    </row>
    <row r="62" spans="1:12" s="9" customFormat="1" ht="27.75" customHeight="1" x14ac:dyDescent="0.15">
      <c r="A62" s="35" t="s">
        <v>53</v>
      </c>
      <c r="B62" s="35">
        <v>6385</v>
      </c>
      <c r="C62" s="36" t="s">
        <v>317</v>
      </c>
      <c r="D62" s="53"/>
      <c r="E62" s="54"/>
      <c r="F62" s="165"/>
      <c r="G62" s="55" t="s">
        <v>347</v>
      </c>
      <c r="H62" s="56"/>
      <c r="I62" s="49"/>
      <c r="J62" s="50"/>
      <c r="K62" s="50"/>
      <c r="L62" s="134"/>
    </row>
    <row r="63" spans="1:12" s="9" customFormat="1" ht="27.75" customHeight="1" x14ac:dyDescent="0.15">
      <c r="A63" s="35" t="s">
        <v>53</v>
      </c>
      <c r="B63" s="35">
        <v>6386</v>
      </c>
      <c r="C63" s="36" t="s">
        <v>318</v>
      </c>
      <c r="D63" s="53"/>
      <c r="E63" s="54"/>
      <c r="F63" s="165"/>
      <c r="G63" s="55" t="s">
        <v>348</v>
      </c>
      <c r="H63" s="56"/>
      <c r="I63" s="49"/>
      <c r="J63" s="50"/>
      <c r="K63" s="50"/>
      <c r="L63" s="134"/>
    </row>
    <row r="64" spans="1:12" s="9" customFormat="1" ht="27.75" customHeight="1" x14ac:dyDescent="0.15">
      <c r="A64" s="35" t="s">
        <v>53</v>
      </c>
      <c r="B64" s="35">
        <v>6387</v>
      </c>
      <c r="C64" s="36" t="s">
        <v>319</v>
      </c>
      <c r="D64" s="53"/>
      <c r="E64" s="54"/>
      <c r="F64" s="165"/>
      <c r="G64" s="55" t="s">
        <v>349</v>
      </c>
      <c r="H64" s="56"/>
      <c r="I64" s="49"/>
      <c r="J64" s="50"/>
      <c r="K64" s="50"/>
      <c r="L64" s="134"/>
    </row>
    <row r="65" spans="1:12" s="9" customFormat="1" ht="27.75" customHeight="1" x14ac:dyDescent="0.15">
      <c r="A65" s="35" t="s">
        <v>53</v>
      </c>
      <c r="B65" s="35">
        <v>6388</v>
      </c>
      <c r="C65" s="36" t="s">
        <v>320</v>
      </c>
      <c r="D65" s="53"/>
      <c r="E65" s="54"/>
      <c r="F65" s="165"/>
      <c r="G65" s="55" t="s">
        <v>350</v>
      </c>
      <c r="H65" s="56"/>
      <c r="I65" s="49"/>
      <c r="J65" s="50"/>
      <c r="K65" s="50"/>
      <c r="L65" s="134"/>
    </row>
    <row r="66" spans="1:12" s="9" customFormat="1" ht="27.75" customHeight="1" x14ac:dyDescent="0.15">
      <c r="A66" s="35" t="s">
        <v>53</v>
      </c>
      <c r="B66" s="35">
        <v>6389</v>
      </c>
      <c r="C66" s="36" t="s">
        <v>321</v>
      </c>
      <c r="D66" s="53"/>
      <c r="E66" s="54"/>
      <c r="F66" s="165"/>
      <c r="G66" s="55" t="s">
        <v>351</v>
      </c>
      <c r="H66" s="56"/>
      <c r="I66" s="49"/>
      <c r="J66" s="50"/>
      <c r="K66" s="50"/>
      <c r="L66" s="134"/>
    </row>
    <row r="67" spans="1:12" s="9" customFormat="1" ht="27.75" customHeight="1" x14ac:dyDescent="0.15">
      <c r="A67" s="35" t="s">
        <v>53</v>
      </c>
      <c r="B67" s="35">
        <v>6390</v>
      </c>
      <c r="C67" s="36" t="s">
        <v>322</v>
      </c>
      <c r="D67" s="53"/>
      <c r="E67" s="54"/>
      <c r="F67" s="165"/>
      <c r="G67" s="55" t="s">
        <v>352</v>
      </c>
      <c r="H67" s="56"/>
      <c r="I67" s="49"/>
      <c r="J67" s="50"/>
      <c r="K67" s="50"/>
      <c r="L67" s="134"/>
    </row>
    <row r="68" spans="1:12" s="9" customFormat="1" ht="27.75" customHeight="1" x14ac:dyDescent="0.15">
      <c r="A68" s="35" t="s">
        <v>53</v>
      </c>
      <c r="B68" s="35">
        <v>6391</v>
      </c>
      <c r="C68" s="36" t="s">
        <v>323</v>
      </c>
      <c r="D68" s="53"/>
      <c r="E68" s="54"/>
      <c r="F68" s="165"/>
      <c r="G68" s="55" t="s">
        <v>353</v>
      </c>
      <c r="H68" s="56"/>
      <c r="I68" s="49"/>
      <c r="J68" s="50"/>
      <c r="K68" s="50"/>
      <c r="L68" s="134"/>
    </row>
    <row r="69" spans="1:12" s="9" customFormat="1" ht="27.75" customHeight="1" x14ac:dyDescent="0.15">
      <c r="A69" s="35" t="s">
        <v>53</v>
      </c>
      <c r="B69" s="35">
        <v>6392</v>
      </c>
      <c r="C69" s="36" t="s">
        <v>324</v>
      </c>
      <c r="D69" s="53"/>
      <c r="E69" s="54"/>
      <c r="F69" s="165"/>
      <c r="G69" s="55" t="s">
        <v>354</v>
      </c>
      <c r="H69" s="56"/>
      <c r="I69" s="49"/>
      <c r="J69" s="50"/>
      <c r="K69" s="50"/>
      <c r="L69" s="134"/>
    </row>
    <row r="70" spans="1:12" s="9" customFormat="1" ht="27.75" customHeight="1" x14ac:dyDescent="0.15">
      <c r="A70" s="35" t="s">
        <v>53</v>
      </c>
      <c r="B70" s="35">
        <v>6393</v>
      </c>
      <c r="C70" s="36" t="s">
        <v>325</v>
      </c>
      <c r="D70" s="53"/>
      <c r="E70" s="54"/>
      <c r="F70" s="165"/>
      <c r="G70" s="55" t="s">
        <v>355</v>
      </c>
      <c r="H70" s="56"/>
      <c r="I70" s="49"/>
      <c r="J70" s="50"/>
      <c r="K70" s="50"/>
      <c r="L70" s="134"/>
    </row>
    <row r="71" spans="1:12" s="9" customFormat="1" ht="27.75" customHeight="1" x14ac:dyDescent="0.15">
      <c r="A71" s="35" t="s">
        <v>53</v>
      </c>
      <c r="B71" s="35">
        <v>6394</v>
      </c>
      <c r="C71" s="36" t="s">
        <v>326</v>
      </c>
      <c r="D71" s="53"/>
      <c r="E71" s="54"/>
      <c r="F71" s="166"/>
      <c r="G71" s="55" t="s">
        <v>356</v>
      </c>
      <c r="H71" s="56"/>
      <c r="I71" s="49"/>
      <c r="J71" s="50"/>
      <c r="K71" s="50"/>
      <c r="L71" s="134"/>
    </row>
    <row r="72" spans="1:12" s="9" customFormat="1" ht="27.75" customHeight="1" x14ac:dyDescent="0.15">
      <c r="A72" s="12" t="s">
        <v>64</v>
      </c>
      <c r="B72" s="12">
        <v>6118</v>
      </c>
      <c r="C72" s="13" t="s">
        <v>80</v>
      </c>
      <c r="D72" s="146" t="s">
        <v>194</v>
      </c>
      <c r="E72" s="147"/>
      <c r="F72" s="13" t="s">
        <v>82</v>
      </c>
      <c r="G72" s="13"/>
      <c r="H72" s="13"/>
      <c r="I72" s="13"/>
      <c r="J72" s="14"/>
      <c r="K72" s="14"/>
      <c r="L72" s="134"/>
    </row>
    <row r="73" spans="1:12" s="9" customFormat="1" ht="27.75" customHeight="1" x14ac:dyDescent="0.15">
      <c r="A73" s="12" t="s">
        <v>53</v>
      </c>
      <c r="B73" s="12">
        <v>6119</v>
      </c>
      <c r="C73" s="13" t="s">
        <v>81</v>
      </c>
      <c r="D73" s="150"/>
      <c r="E73" s="151"/>
      <c r="F73" s="13" t="s">
        <v>83</v>
      </c>
      <c r="G73" s="13"/>
      <c r="H73" s="13"/>
      <c r="I73" s="13"/>
      <c r="J73" s="14"/>
      <c r="K73" s="14"/>
      <c r="L73" s="134"/>
    </row>
    <row r="74" spans="1:12" s="9" customFormat="1" ht="27.75" customHeight="1" x14ac:dyDescent="0.15">
      <c r="A74" s="12" t="s">
        <v>53</v>
      </c>
      <c r="B74" s="12">
        <v>6114</v>
      </c>
      <c r="C74" s="57" t="s">
        <v>138</v>
      </c>
      <c r="D74" s="39" t="s">
        <v>195</v>
      </c>
      <c r="E74" s="40"/>
      <c r="F74" s="40"/>
      <c r="G74" s="58" t="s">
        <v>139</v>
      </c>
      <c r="H74" s="40"/>
      <c r="I74" s="45"/>
      <c r="J74" s="14"/>
      <c r="K74" s="14"/>
      <c r="L74" s="127"/>
    </row>
    <row r="75" spans="1:12" ht="7.5" customHeight="1" x14ac:dyDescent="0.15"/>
    <row r="76" spans="1:12" ht="21.75" customHeight="1" x14ac:dyDescent="0.15">
      <c r="A76" s="59" t="s">
        <v>63</v>
      </c>
    </row>
    <row r="77" spans="1:12" ht="13.5" customHeight="1" x14ac:dyDescent="0.15">
      <c r="A77" s="161" t="s">
        <v>0</v>
      </c>
      <c r="B77" s="161"/>
      <c r="C77" s="162" t="s">
        <v>1</v>
      </c>
      <c r="D77" s="161" t="s">
        <v>2</v>
      </c>
      <c r="E77" s="161"/>
      <c r="F77" s="161"/>
      <c r="G77" s="161"/>
      <c r="H77" s="161"/>
      <c r="I77" s="161"/>
      <c r="J77" s="180" t="s">
        <v>77</v>
      </c>
      <c r="K77" s="180" t="s">
        <v>78</v>
      </c>
      <c r="L77" s="161" t="s">
        <v>3</v>
      </c>
    </row>
    <row r="78" spans="1:12" x14ac:dyDescent="0.15">
      <c r="A78" s="60" t="s">
        <v>4</v>
      </c>
      <c r="B78" s="60" t="s">
        <v>5</v>
      </c>
      <c r="C78" s="163"/>
      <c r="D78" s="161"/>
      <c r="E78" s="161"/>
      <c r="F78" s="161"/>
      <c r="G78" s="161"/>
      <c r="H78" s="161"/>
      <c r="I78" s="161"/>
      <c r="J78" s="181"/>
      <c r="K78" s="181"/>
      <c r="L78" s="161"/>
    </row>
    <row r="79" spans="1:12" ht="27" customHeight="1" x14ac:dyDescent="0.15">
      <c r="A79" s="15" t="s">
        <v>53</v>
      </c>
      <c r="B79" s="15">
        <v>8004</v>
      </c>
      <c r="C79" s="7" t="s">
        <v>265</v>
      </c>
      <c r="D79" s="71" t="s">
        <v>146</v>
      </c>
      <c r="E79" s="72"/>
      <c r="F79" s="171" t="s">
        <v>6</v>
      </c>
      <c r="G79" s="172"/>
      <c r="H79" s="61" t="s">
        <v>337</v>
      </c>
      <c r="I79" s="175" t="s">
        <v>50</v>
      </c>
      <c r="J79" s="8">
        <v>1102</v>
      </c>
      <c r="K79" s="8">
        <v>1189</v>
      </c>
      <c r="L79" s="15" t="s">
        <v>7</v>
      </c>
    </row>
    <row r="80" spans="1:12" ht="27" customHeight="1" x14ac:dyDescent="0.15">
      <c r="A80" s="12" t="s">
        <v>53</v>
      </c>
      <c r="B80" s="12">
        <v>8005</v>
      </c>
      <c r="C80" s="17" t="s">
        <v>266</v>
      </c>
      <c r="D80" s="73"/>
      <c r="E80" s="74"/>
      <c r="F80" s="173"/>
      <c r="G80" s="174"/>
      <c r="H80" s="62" t="s">
        <v>267</v>
      </c>
      <c r="I80" s="176"/>
      <c r="J80" s="14"/>
      <c r="K80" s="14"/>
      <c r="L80" s="26" t="s">
        <v>247</v>
      </c>
    </row>
    <row r="81" spans="1:12" ht="27" customHeight="1" x14ac:dyDescent="0.15">
      <c r="A81" s="15" t="s">
        <v>53</v>
      </c>
      <c r="B81" s="15">
        <v>8014</v>
      </c>
      <c r="C81" s="7" t="s">
        <v>268</v>
      </c>
      <c r="D81" s="73"/>
      <c r="E81" s="74"/>
      <c r="F81" s="171" t="s">
        <v>9</v>
      </c>
      <c r="G81" s="172"/>
      <c r="H81" s="61" t="s">
        <v>338</v>
      </c>
      <c r="I81" s="176"/>
      <c r="J81" s="8">
        <v>2093</v>
      </c>
      <c r="K81" s="8">
        <v>2227</v>
      </c>
      <c r="L81" s="15" t="s">
        <v>7</v>
      </c>
    </row>
    <row r="82" spans="1:12" ht="27" customHeight="1" x14ac:dyDescent="0.15">
      <c r="A82" s="12" t="s">
        <v>53</v>
      </c>
      <c r="B82" s="12">
        <v>8015</v>
      </c>
      <c r="C82" s="17" t="s">
        <v>269</v>
      </c>
      <c r="D82" s="75"/>
      <c r="E82" s="76"/>
      <c r="F82" s="173"/>
      <c r="G82" s="174"/>
      <c r="H82" s="62" t="s">
        <v>267</v>
      </c>
      <c r="I82" s="176"/>
      <c r="J82" s="14"/>
      <c r="K82" s="14"/>
      <c r="L82" s="26" t="s">
        <v>247</v>
      </c>
    </row>
    <row r="83" spans="1:12" ht="27" customHeight="1" x14ac:dyDescent="0.15">
      <c r="A83" s="15" t="s">
        <v>53</v>
      </c>
      <c r="B83" s="15">
        <v>8006</v>
      </c>
      <c r="C83" s="63" t="s">
        <v>270</v>
      </c>
      <c r="D83" s="71" t="s">
        <v>147</v>
      </c>
      <c r="E83" s="72"/>
      <c r="F83" s="178" t="s">
        <v>298</v>
      </c>
      <c r="G83" s="179"/>
      <c r="H83" s="61" t="s">
        <v>339</v>
      </c>
      <c r="I83" s="176"/>
      <c r="J83" s="8">
        <v>220</v>
      </c>
      <c r="K83" s="8">
        <v>254</v>
      </c>
      <c r="L83" s="100" t="s">
        <v>10</v>
      </c>
    </row>
    <row r="84" spans="1:12" ht="27" customHeight="1" x14ac:dyDescent="0.15">
      <c r="A84" s="15" t="s">
        <v>53</v>
      </c>
      <c r="B84" s="15">
        <v>8016</v>
      </c>
      <c r="C84" s="63" t="s">
        <v>271</v>
      </c>
      <c r="D84" s="75"/>
      <c r="E84" s="76"/>
      <c r="F84" s="178" t="s">
        <v>299</v>
      </c>
      <c r="G84" s="179"/>
      <c r="H84" s="61" t="s">
        <v>339</v>
      </c>
      <c r="I84" s="177"/>
      <c r="J84" s="8">
        <v>220</v>
      </c>
      <c r="K84" s="8">
        <v>254</v>
      </c>
      <c r="L84" s="101"/>
    </row>
    <row r="85" spans="1:12" ht="7.5" customHeight="1" x14ac:dyDescent="0.15">
      <c r="J85" s="4"/>
      <c r="K85" s="4"/>
    </row>
    <row r="86" spans="1:12" ht="21" customHeight="1" x14ac:dyDescent="0.15">
      <c r="A86" s="64" t="s">
        <v>62</v>
      </c>
      <c r="J86" s="4"/>
      <c r="K86" s="4"/>
    </row>
    <row r="87" spans="1:12" ht="13.5" customHeight="1" x14ac:dyDescent="0.15">
      <c r="A87" s="161" t="s">
        <v>0</v>
      </c>
      <c r="B87" s="161"/>
      <c r="C87" s="162" t="s">
        <v>1</v>
      </c>
      <c r="D87" s="161" t="s">
        <v>2</v>
      </c>
      <c r="E87" s="161"/>
      <c r="F87" s="161"/>
      <c r="G87" s="161"/>
      <c r="H87" s="161"/>
      <c r="I87" s="161"/>
      <c r="J87" s="180" t="s">
        <v>77</v>
      </c>
      <c r="K87" s="180" t="s">
        <v>78</v>
      </c>
      <c r="L87" s="161" t="s">
        <v>3</v>
      </c>
    </row>
    <row r="88" spans="1:12" x14ac:dyDescent="0.15">
      <c r="A88" s="60" t="s">
        <v>4</v>
      </c>
      <c r="B88" s="60" t="s">
        <v>5</v>
      </c>
      <c r="C88" s="163"/>
      <c r="D88" s="161"/>
      <c r="E88" s="161"/>
      <c r="F88" s="161"/>
      <c r="G88" s="161"/>
      <c r="H88" s="161"/>
      <c r="I88" s="161"/>
      <c r="J88" s="181"/>
      <c r="K88" s="181"/>
      <c r="L88" s="161"/>
    </row>
    <row r="89" spans="1:12" ht="26.25" customHeight="1" x14ac:dyDescent="0.15">
      <c r="A89" s="15" t="s">
        <v>53</v>
      </c>
      <c r="B89" s="15">
        <v>9004</v>
      </c>
      <c r="C89" s="63" t="s">
        <v>274</v>
      </c>
      <c r="D89" s="71" t="s">
        <v>146</v>
      </c>
      <c r="E89" s="72"/>
      <c r="F89" s="171" t="s">
        <v>6</v>
      </c>
      <c r="G89" s="172"/>
      <c r="H89" s="61" t="s">
        <v>337</v>
      </c>
      <c r="I89" s="175" t="s">
        <v>52</v>
      </c>
      <c r="J89" s="8">
        <v>1102</v>
      </c>
      <c r="K89" s="8">
        <v>1189</v>
      </c>
      <c r="L89" s="15" t="s">
        <v>7</v>
      </c>
    </row>
    <row r="90" spans="1:12" ht="26.25" customHeight="1" x14ac:dyDescent="0.15">
      <c r="A90" s="12" t="s">
        <v>53</v>
      </c>
      <c r="B90" s="12">
        <v>9005</v>
      </c>
      <c r="C90" s="13" t="s">
        <v>275</v>
      </c>
      <c r="D90" s="73"/>
      <c r="E90" s="74"/>
      <c r="F90" s="173"/>
      <c r="G90" s="174"/>
      <c r="H90" s="62" t="s">
        <v>267</v>
      </c>
      <c r="I90" s="176"/>
      <c r="J90" s="14"/>
      <c r="K90" s="14"/>
      <c r="L90" s="26" t="s">
        <v>247</v>
      </c>
    </row>
    <row r="91" spans="1:12" ht="26.25" customHeight="1" x14ac:dyDescent="0.15">
      <c r="A91" s="15" t="s">
        <v>53</v>
      </c>
      <c r="B91" s="15">
        <v>9014</v>
      </c>
      <c r="C91" s="63" t="s">
        <v>272</v>
      </c>
      <c r="D91" s="73"/>
      <c r="E91" s="74"/>
      <c r="F91" s="171" t="s">
        <v>9</v>
      </c>
      <c r="G91" s="172"/>
      <c r="H91" s="61" t="s">
        <v>338</v>
      </c>
      <c r="I91" s="176"/>
      <c r="J91" s="8">
        <v>2093</v>
      </c>
      <c r="K91" s="8">
        <v>2227</v>
      </c>
      <c r="L91" s="15" t="s">
        <v>7</v>
      </c>
    </row>
    <row r="92" spans="1:12" ht="26.25" customHeight="1" x14ac:dyDescent="0.15">
      <c r="A92" s="12" t="s">
        <v>53</v>
      </c>
      <c r="B92" s="12">
        <v>9015</v>
      </c>
      <c r="C92" s="13" t="s">
        <v>273</v>
      </c>
      <c r="D92" s="75"/>
      <c r="E92" s="76"/>
      <c r="F92" s="173"/>
      <c r="G92" s="174"/>
      <c r="H92" s="62" t="s">
        <v>267</v>
      </c>
      <c r="I92" s="176"/>
      <c r="J92" s="14"/>
      <c r="K92" s="14"/>
      <c r="L92" s="26" t="s">
        <v>247</v>
      </c>
    </row>
    <row r="93" spans="1:12" ht="26.25" customHeight="1" x14ac:dyDescent="0.15">
      <c r="A93" s="15" t="s">
        <v>53</v>
      </c>
      <c r="B93" s="15">
        <v>9006</v>
      </c>
      <c r="C93" s="63" t="s">
        <v>276</v>
      </c>
      <c r="D93" s="71" t="s">
        <v>147</v>
      </c>
      <c r="E93" s="72"/>
      <c r="F93" s="178" t="s">
        <v>298</v>
      </c>
      <c r="G93" s="179"/>
      <c r="H93" s="61" t="s">
        <v>339</v>
      </c>
      <c r="I93" s="176"/>
      <c r="J93" s="8">
        <v>220</v>
      </c>
      <c r="K93" s="8">
        <v>254</v>
      </c>
      <c r="L93" s="100" t="s">
        <v>10</v>
      </c>
    </row>
    <row r="94" spans="1:12" ht="26.25" customHeight="1" x14ac:dyDescent="0.15">
      <c r="A94" s="15" t="s">
        <v>53</v>
      </c>
      <c r="B94" s="15">
        <v>9016</v>
      </c>
      <c r="C94" s="63" t="s">
        <v>277</v>
      </c>
      <c r="D94" s="75"/>
      <c r="E94" s="76"/>
      <c r="F94" s="178" t="s">
        <v>299</v>
      </c>
      <c r="G94" s="179"/>
      <c r="H94" s="61" t="s">
        <v>339</v>
      </c>
      <c r="I94" s="177"/>
      <c r="J94" s="8">
        <v>220</v>
      </c>
      <c r="K94" s="8">
        <v>254</v>
      </c>
      <c r="L94" s="101"/>
    </row>
    <row r="95" spans="1:12" ht="4.5" customHeight="1" x14ac:dyDescent="0.15"/>
    <row r="96" spans="1:12" ht="20.25" customHeight="1" x14ac:dyDescent="0.15">
      <c r="B96" s="65" t="s">
        <v>70</v>
      </c>
    </row>
    <row r="97" ht="6.75" customHeight="1" x14ac:dyDescent="0.15"/>
  </sheetData>
  <mergeCells count="101">
    <mergeCell ref="A87:B87"/>
    <mergeCell ref="C87:C88"/>
    <mergeCell ref="D87:I88"/>
    <mergeCell ref="J87:J88"/>
    <mergeCell ref="K87:K88"/>
    <mergeCell ref="L93:L94"/>
    <mergeCell ref="F94:G94"/>
    <mergeCell ref="D89:E92"/>
    <mergeCell ref="F89:G90"/>
    <mergeCell ref="I89:I94"/>
    <mergeCell ref="F91:G92"/>
    <mergeCell ref="D93:E94"/>
    <mergeCell ref="F93:G93"/>
    <mergeCell ref="L87:L88"/>
    <mergeCell ref="D79:E82"/>
    <mergeCell ref="F79:G80"/>
    <mergeCell ref="I79:I84"/>
    <mergeCell ref="F81:G82"/>
    <mergeCell ref="D83:E84"/>
    <mergeCell ref="F83:G83"/>
    <mergeCell ref="L83:L84"/>
    <mergeCell ref="F84:G84"/>
    <mergeCell ref="J77:J78"/>
    <mergeCell ref="K77:K78"/>
    <mergeCell ref="A77:B77"/>
    <mergeCell ref="C77:C78"/>
    <mergeCell ref="D77:I78"/>
    <mergeCell ref="D54:E56"/>
    <mergeCell ref="D72:E73"/>
    <mergeCell ref="F58:F71"/>
    <mergeCell ref="L51:L52"/>
    <mergeCell ref="F52:H52"/>
    <mergeCell ref="L53:L74"/>
    <mergeCell ref="D51:E52"/>
    <mergeCell ref="F51:H51"/>
    <mergeCell ref="L77:L78"/>
    <mergeCell ref="D25:F27"/>
    <mergeCell ref="G25:G26"/>
    <mergeCell ref="H25:I25"/>
    <mergeCell ref="L25:L26"/>
    <mergeCell ref="H26:I26"/>
    <mergeCell ref="G27:I27"/>
    <mergeCell ref="D28:I28"/>
    <mergeCell ref="L29:L50"/>
    <mergeCell ref="D34:F35"/>
    <mergeCell ref="D36:H36"/>
    <mergeCell ref="D37:D40"/>
    <mergeCell ref="E37:F39"/>
    <mergeCell ref="E40:F40"/>
    <mergeCell ref="D42:E47"/>
    <mergeCell ref="F42:F43"/>
    <mergeCell ref="F44:F45"/>
    <mergeCell ref="F46:F47"/>
    <mergeCell ref="D48:E50"/>
    <mergeCell ref="F49:F50"/>
    <mergeCell ref="G50:H50"/>
    <mergeCell ref="L20:L21"/>
    <mergeCell ref="G21:I21"/>
    <mergeCell ref="D22:F24"/>
    <mergeCell ref="G22:I22"/>
    <mergeCell ref="G23:I23"/>
    <mergeCell ref="G24:I24"/>
    <mergeCell ref="D16:E21"/>
    <mergeCell ref="F16:F19"/>
    <mergeCell ref="G16:G17"/>
    <mergeCell ref="H16:I16"/>
    <mergeCell ref="H17:I17"/>
    <mergeCell ref="G18:G19"/>
    <mergeCell ref="H18:I18"/>
    <mergeCell ref="H19:I19"/>
    <mergeCell ref="F20:F21"/>
    <mergeCell ref="G20:I20"/>
    <mergeCell ref="D8:E9"/>
    <mergeCell ref="F8:I8"/>
    <mergeCell ref="L8:L9"/>
    <mergeCell ref="F9:I9"/>
    <mergeCell ref="D10:E15"/>
    <mergeCell ref="F10:F13"/>
    <mergeCell ref="G10:G11"/>
    <mergeCell ref="H10:I10"/>
    <mergeCell ref="H11:I11"/>
    <mergeCell ref="G12:G13"/>
    <mergeCell ref="H12:I12"/>
    <mergeCell ref="H13:I13"/>
    <mergeCell ref="F14:F15"/>
    <mergeCell ref="G14:I14"/>
    <mergeCell ref="L14:L15"/>
    <mergeCell ref="G15:I15"/>
    <mergeCell ref="L2:L3"/>
    <mergeCell ref="A2:B2"/>
    <mergeCell ref="C2:C3"/>
    <mergeCell ref="D2:I3"/>
    <mergeCell ref="J2:J3"/>
    <mergeCell ref="K2:K3"/>
    <mergeCell ref="D4:E7"/>
    <mergeCell ref="F4:G5"/>
    <mergeCell ref="H4:I4"/>
    <mergeCell ref="H5:I5"/>
    <mergeCell ref="F6:G7"/>
    <mergeCell ref="H6:I6"/>
    <mergeCell ref="H7:I7"/>
  </mergeCells>
  <phoneticPr fontId="2"/>
  <pageMargins left="0.70866141732283472" right="0.43307086614173229" top="0.74803149606299213" bottom="0.35433070866141736" header="0.31496062992125984" footer="0.31496062992125984"/>
  <pageSetup paperSize="9" scale="52" fitToHeight="0" orientation="portrait" r:id="rId1"/>
  <rowBreaks count="1" manualBreakCount="1">
    <brk id="57" max="11" man="1"/>
  </rowBreaks>
  <colBreaks count="1" manualBreakCount="1">
    <brk id="12"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A6通所型(従前相当）</vt:lpstr>
      <vt:lpstr>A6通所型A（緩和）</vt:lpstr>
      <vt:lpstr>'A6通所型(従前相当）'!Print_Area</vt:lpstr>
      <vt:lpstr>'A6通所型A（緩和）'!Print_Area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石坂  留美</dc:creator>
  <cp:lastModifiedBy>間部　雅</cp:lastModifiedBy>
  <cp:lastPrinted>2024-05-14T10:54:27Z</cp:lastPrinted>
  <dcterms:created xsi:type="dcterms:W3CDTF">2016-02-22T00:21:30Z</dcterms:created>
  <dcterms:modified xsi:type="dcterms:W3CDTF">2024-05-21T10:37:27Z</dcterms:modified>
</cp:coreProperties>
</file>