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imifs01\所属課\税務課\住民税\山本\入湯税\様式\新様式（案）\"/>
    </mc:Choice>
  </mc:AlternateContent>
  <bookViews>
    <workbookView xWindow="0" yWindow="105" windowWidth="11715" windowHeight="8670"/>
  </bookViews>
  <sheets>
    <sheet name="手書用" sheetId="3" r:id="rId1"/>
    <sheet name="自動計算用" sheetId="6" r:id="rId2"/>
    <sheet name="記載(入力)例" sheetId="7" r:id="rId3"/>
  </sheets>
  <definedNames>
    <definedName name="_xlnm.Print_Area" localSheetId="2">'記載(入力)例'!$A$1:$AN$43</definedName>
    <definedName name="_xlnm.Print_Area" localSheetId="1">自動計算用!$A$1:$AN$43</definedName>
    <definedName name="_xlnm.Print_Area" localSheetId="0">手書用!$A$1:$AN$43</definedName>
  </definedNames>
  <calcPr calcId="152511"/>
</workbook>
</file>

<file path=xl/calcChain.xml><?xml version="1.0" encoding="utf-8"?>
<calcChain xmlns="http://schemas.openxmlformats.org/spreadsheetml/2006/main">
  <c r="AA35" i="7" l="1"/>
  <c r="O16" i="7" s="1"/>
  <c r="W35" i="7"/>
  <c r="I16" i="7" s="1"/>
  <c r="K35" i="7"/>
  <c r="O35" i="7" s="1"/>
  <c r="AE34" i="7"/>
  <c r="AG34" i="7" s="1"/>
  <c r="K34" i="7"/>
  <c r="O34" i="7" s="1"/>
  <c r="AE33" i="7"/>
  <c r="AG33" i="7" s="1"/>
  <c r="K33" i="7"/>
  <c r="O33" i="7" s="1"/>
  <c r="AE32" i="7"/>
  <c r="AG32" i="7" s="1"/>
  <c r="K32" i="7"/>
  <c r="O32" i="7" s="1"/>
  <c r="AE31" i="7"/>
  <c r="AI31" i="7" s="1"/>
  <c r="K31" i="7"/>
  <c r="O31" i="7" s="1"/>
  <c r="AE30" i="7"/>
  <c r="AG30" i="7" s="1"/>
  <c r="K30" i="7"/>
  <c r="O30" i="7" s="1"/>
  <c r="AE29" i="7"/>
  <c r="AG29" i="7" s="1"/>
  <c r="K29" i="7"/>
  <c r="O29" i="7" s="1"/>
  <c r="AE28" i="7"/>
  <c r="AG28" i="7" s="1"/>
  <c r="K28" i="7"/>
  <c r="M28" i="7" s="1"/>
  <c r="AE27" i="7"/>
  <c r="AG27" i="7" s="1"/>
  <c r="K27" i="7"/>
  <c r="O27" i="7" s="1"/>
  <c r="AE26" i="7"/>
  <c r="AG26" i="7" s="1"/>
  <c r="K26" i="7"/>
  <c r="M26" i="7" s="1"/>
  <c r="AE25" i="7"/>
  <c r="AG25" i="7" s="1"/>
  <c r="K25" i="7"/>
  <c r="O25" i="7" s="1"/>
  <c r="AE24" i="7"/>
  <c r="AG24" i="7" s="1"/>
  <c r="K24" i="7"/>
  <c r="M24" i="7" s="1"/>
  <c r="AE23" i="7"/>
  <c r="AI23" i="7" s="1"/>
  <c r="K23" i="7"/>
  <c r="O23" i="7" s="1"/>
  <c r="AE22" i="7"/>
  <c r="AG22" i="7" s="1"/>
  <c r="K22" i="7"/>
  <c r="M22" i="7" s="1"/>
  <c r="AE21" i="7"/>
  <c r="AI21" i="7" s="1"/>
  <c r="K21" i="7"/>
  <c r="O21" i="7" s="1"/>
  <c r="AE20" i="7"/>
  <c r="AG20" i="7" s="1"/>
  <c r="K20" i="7"/>
  <c r="O20" i="7" s="1"/>
  <c r="K16" i="7"/>
  <c r="AE34" i="6"/>
  <c r="AI34" i="6" s="1"/>
  <c r="AE33" i="6"/>
  <c r="AG33" i="6" s="1"/>
  <c r="AE32" i="6"/>
  <c r="AI32" i="6" s="1"/>
  <c r="AE31" i="6"/>
  <c r="AI31" i="6" s="1"/>
  <c r="AE30" i="6"/>
  <c r="AI30" i="6" s="1"/>
  <c r="AE29" i="6"/>
  <c r="AG29" i="6" s="1"/>
  <c r="AE28" i="6"/>
  <c r="AG28" i="6" s="1"/>
  <c r="AE27" i="6"/>
  <c r="AI27" i="6" s="1"/>
  <c r="AE26" i="6"/>
  <c r="AI26" i="6" s="1"/>
  <c r="AE25" i="6"/>
  <c r="AG25" i="6" s="1"/>
  <c r="AE24" i="6"/>
  <c r="AI24" i="6" s="1"/>
  <c r="AE23" i="6"/>
  <c r="AI23" i="6" s="1"/>
  <c r="AE22" i="6"/>
  <c r="AI22" i="6" s="1"/>
  <c r="AE21" i="6"/>
  <c r="AG21" i="6" s="1"/>
  <c r="AE20" i="6"/>
  <c r="AG20" i="6" s="1"/>
  <c r="K35" i="6"/>
  <c r="O35" i="6" s="1"/>
  <c r="K34" i="6"/>
  <c r="M34" i="6" s="1"/>
  <c r="K33" i="6"/>
  <c r="M33" i="6" s="1"/>
  <c r="K32" i="6"/>
  <c r="O32" i="6" s="1"/>
  <c r="K31" i="6"/>
  <c r="O31" i="6" s="1"/>
  <c r="K30" i="6"/>
  <c r="M30" i="6" s="1"/>
  <c r="K29" i="6"/>
  <c r="M29" i="6" s="1"/>
  <c r="K28" i="6"/>
  <c r="O28" i="6" s="1"/>
  <c r="K27" i="6"/>
  <c r="O27" i="6" s="1"/>
  <c r="K26" i="6"/>
  <c r="M26" i="6" s="1"/>
  <c r="K25" i="6"/>
  <c r="O25" i="6" s="1"/>
  <c r="K24" i="6"/>
  <c r="O24" i="6" s="1"/>
  <c r="K23" i="6"/>
  <c r="O23" i="6" s="1"/>
  <c r="K22" i="6"/>
  <c r="M22" i="6" s="1"/>
  <c r="K21" i="6"/>
  <c r="O21" i="6" s="1"/>
  <c r="K20" i="6"/>
  <c r="M20" i="6" s="1"/>
  <c r="AA35" i="6"/>
  <c r="O16" i="6" s="1"/>
  <c r="W35" i="6"/>
  <c r="I16" i="6" s="1"/>
  <c r="K16" i="6"/>
  <c r="O29" i="6" l="1"/>
  <c r="AG24" i="6"/>
  <c r="AI32" i="7"/>
  <c r="AI28" i="6"/>
  <c r="O26" i="7"/>
  <c r="AI33" i="6"/>
  <c r="O22" i="7"/>
  <c r="O28" i="7"/>
  <c r="AI30" i="7"/>
  <c r="M32" i="7"/>
  <c r="AI34" i="7"/>
  <c r="AI29" i="6"/>
  <c r="AG32" i="6"/>
  <c r="M30" i="7"/>
  <c r="AI25" i="6"/>
  <c r="AI24" i="7"/>
  <c r="AI28" i="7"/>
  <c r="AI26" i="7"/>
  <c r="AI22" i="7"/>
  <c r="AI20" i="7"/>
  <c r="O24" i="7"/>
  <c r="M34" i="7"/>
  <c r="M20" i="7"/>
  <c r="AG21" i="7"/>
  <c r="AG23" i="7"/>
  <c r="AG31" i="7"/>
  <c r="M21" i="7"/>
  <c r="M23" i="7"/>
  <c r="M25" i="7"/>
  <c r="AI25" i="7"/>
  <c r="M27" i="7"/>
  <c r="AI27" i="7"/>
  <c r="M29" i="7"/>
  <c r="AI29" i="7"/>
  <c r="M31" i="7"/>
  <c r="M33" i="7"/>
  <c r="AI33" i="7"/>
  <c r="M35" i="7"/>
  <c r="AI20" i="6"/>
  <c r="O33" i="6"/>
  <c r="M25" i="6"/>
  <c r="O34" i="6"/>
  <c r="O30" i="6"/>
  <c r="O26" i="6"/>
  <c r="O22" i="6"/>
  <c r="M21" i="6"/>
  <c r="AI21" i="6"/>
  <c r="AG23" i="6"/>
  <c r="AG27" i="6"/>
  <c r="AG31" i="6"/>
  <c r="AG22" i="6"/>
  <c r="AG26" i="6"/>
  <c r="AG30" i="6"/>
  <c r="AG34" i="6"/>
  <c r="M24" i="6"/>
  <c r="M28" i="6"/>
  <c r="M32" i="6"/>
  <c r="M23" i="6"/>
  <c r="M27" i="6"/>
  <c r="M31" i="6"/>
  <c r="M35" i="6"/>
  <c r="O20" i="6"/>
  <c r="AI35" i="7" l="1"/>
  <c r="AC16" i="7" s="1"/>
  <c r="AE35" i="7"/>
  <c r="U16" i="7" s="1"/>
  <c r="AE35" i="6"/>
  <c r="U16" i="6" s="1"/>
  <c r="AI35" i="6"/>
  <c r="AC16" i="6" s="1"/>
</calcChain>
</file>

<file path=xl/sharedStrings.xml><?xml version="1.0" encoding="utf-8"?>
<sst xmlns="http://schemas.openxmlformats.org/spreadsheetml/2006/main" count="193" uniqueCount="63">
  <si>
    <t>円</t>
    <rPh sb="0" eb="1">
      <t>エン</t>
    </rPh>
    <phoneticPr fontId="5"/>
  </si>
  <si>
    <t>入　　湯　　税　　納　　入　　申　　告　　書　</t>
    <rPh sb="0" eb="1">
      <t>イリ</t>
    </rPh>
    <rPh sb="3" eb="4">
      <t>ユ</t>
    </rPh>
    <rPh sb="6" eb="7">
      <t>ゼイ</t>
    </rPh>
    <rPh sb="9" eb="10">
      <t>オサム</t>
    </rPh>
    <rPh sb="12" eb="13">
      <t>イリ</t>
    </rPh>
    <rPh sb="15" eb="16">
      <t>サル</t>
    </rPh>
    <rPh sb="18" eb="19">
      <t>コク</t>
    </rPh>
    <rPh sb="21" eb="22">
      <t>ショ</t>
    </rPh>
    <phoneticPr fontId="5"/>
  </si>
  <si>
    <t>年</t>
    <rPh sb="0" eb="1">
      <t>ネン</t>
    </rPh>
    <phoneticPr fontId="5"/>
  </si>
  <si>
    <t>営業所在地</t>
    <rPh sb="0" eb="2">
      <t>エイギョウ</t>
    </rPh>
    <rPh sb="2" eb="5">
      <t>ショザイチ</t>
    </rPh>
    <phoneticPr fontId="5"/>
  </si>
  <si>
    <t>特別徴収義務者</t>
    <rPh sb="0" eb="2">
      <t>トクベツ</t>
    </rPh>
    <rPh sb="2" eb="4">
      <t>チョウシュウ</t>
    </rPh>
    <rPh sb="4" eb="7">
      <t>ギムシャ</t>
    </rPh>
    <phoneticPr fontId="5"/>
  </si>
  <si>
    <t>日</t>
    <rPh sb="0" eb="1">
      <t>ニチ</t>
    </rPh>
    <phoneticPr fontId="5"/>
  </si>
  <si>
    <t>年齢12歳未満の者</t>
    <rPh sb="0" eb="2">
      <t>ネンレイ</t>
    </rPh>
    <rPh sb="4" eb="5">
      <t>サイ</t>
    </rPh>
    <rPh sb="5" eb="7">
      <t>ミマン</t>
    </rPh>
    <rPh sb="8" eb="9">
      <t>モノ</t>
    </rPh>
    <phoneticPr fontId="5"/>
  </si>
  <si>
    <t>㊞</t>
    <phoneticPr fontId="5"/>
  </si>
  <si>
    <t>月</t>
    <rPh sb="0" eb="1">
      <t>ゲツ</t>
    </rPh>
    <phoneticPr fontId="5"/>
  </si>
  <si>
    <t>（学校名及び行事名を※欄に記入）</t>
    <rPh sb="1" eb="4">
      <t>ガッコウメイ</t>
    </rPh>
    <rPh sb="4" eb="5">
      <t>オヨ</t>
    </rPh>
    <rPh sb="6" eb="8">
      <t>ギョウジ</t>
    </rPh>
    <rPh sb="8" eb="9">
      <t>メイ</t>
    </rPh>
    <rPh sb="11" eb="12">
      <t>ラン</t>
    </rPh>
    <rPh sb="13" eb="15">
      <t>キニュウ</t>
    </rPh>
    <phoneticPr fontId="5"/>
  </si>
  <si>
    <t>営業の種類</t>
    <rPh sb="0" eb="2">
      <t>エイギョウ</t>
    </rPh>
    <rPh sb="3" eb="5">
      <t>シュルイ</t>
    </rPh>
    <phoneticPr fontId="5"/>
  </si>
  <si>
    <t>称　　号</t>
    <rPh sb="0" eb="1">
      <t>ショウ</t>
    </rPh>
    <rPh sb="3" eb="4">
      <t>ゴウ</t>
    </rPh>
    <phoneticPr fontId="5"/>
  </si>
  <si>
    <t>税率は150円です。</t>
  </si>
  <si>
    <t>営業主</t>
    <rPh sb="0" eb="2">
      <t>エイギョウ</t>
    </rPh>
    <rPh sb="2" eb="3">
      <t>ヌシ</t>
    </rPh>
    <phoneticPr fontId="5"/>
  </si>
  <si>
    <t>課税標準</t>
    <rPh sb="0" eb="2">
      <t>カゼイ</t>
    </rPh>
    <rPh sb="2" eb="4">
      <t>ヒョウジュン</t>
    </rPh>
    <phoneticPr fontId="5"/>
  </si>
  <si>
    <t>課税免除客内訳</t>
    <rPh sb="0" eb="2">
      <t>カゼイ</t>
    </rPh>
    <rPh sb="2" eb="4">
      <t>メンジョ</t>
    </rPh>
    <rPh sb="4" eb="5">
      <t>キャク</t>
    </rPh>
    <rPh sb="5" eb="7">
      <t>ウチワケ</t>
    </rPh>
    <phoneticPr fontId="5"/>
  </si>
  <si>
    <t>総入湯客数</t>
    <rPh sb="0" eb="1">
      <t>ソウ</t>
    </rPh>
    <rPh sb="1" eb="3">
      <t>ニュウトウ</t>
    </rPh>
    <rPh sb="3" eb="5">
      <t>キャクスウ</t>
    </rPh>
    <phoneticPr fontId="5"/>
  </si>
  <si>
    <t>内課税免除数</t>
    <rPh sb="0" eb="1">
      <t>ウチ</t>
    </rPh>
    <rPh sb="1" eb="3">
      <t>カゼイ</t>
    </rPh>
    <rPh sb="3" eb="5">
      <t>メンジョ</t>
    </rPh>
    <rPh sb="5" eb="6">
      <t>スウ</t>
    </rPh>
    <phoneticPr fontId="5"/>
  </si>
  <si>
    <t>税　額</t>
    <rPh sb="0" eb="1">
      <t>ゼイ</t>
    </rPh>
    <rPh sb="2" eb="3">
      <t>ガク</t>
    </rPh>
    <phoneticPr fontId="5"/>
  </si>
  <si>
    <t>課税標準×150円</t>
    <rPh sb="0" eb="2">
      <t>カゼイ</t>
    </rPh>
    <rPh sb="2" eb="4">
      <t>ヒョウジュン</t>
    </rPh>
    <rPh sb="8" eb="9">
      <t>エン</t>
    </rPh>
    <phoneticPr fontId="5"/>
  </si>
  <si>
    <t>②</t>
    <phoneticPr fontId="5"/>
  </si>
  <si>
    <t>（入湯客数）</t>
    <rPh sb="1" eb="3">
      <t>ニュウトウ</t>
    </rPh>
    <rPh sb="3" eb="5">
      <t>キャクスウ</t>
    </rPh>
    <phoneticPr fontId="5"/>
  </si>
  <si>
    <t>①</t>
    <phoneticPr fontId="5"/>
  </si>
  <si>
    <t>①-②</t>
    <phoneticPr fontId="5"/>
  </si>
  <si>
    <t>　　　　　　　</t>
    <phoneticPr fontId="5"/>
  </si>
  <si>
    <t>総入湯
客数</t>
    <rPh sb="0" eb="1">
      <t>ソウ</t>
    </rPh>
    <rPh sb="1" eb="3">
      <t>ニュウトウ</t>
    </rPh>
    <rPh sb="4" eb="6">
      <t>キャクスウ</t>
    </rPh>
    <phoneticPr fontId="5"/>
  </si>
  <si>
    <t>内課税
免除数</t>
    <rPh sb="0" eb="1">
      <t>ウチ</t>
    </rPh>
    <rPh sb="1" eb="3">
      <t>カゼイ</t>
    </rPh>
    <rPh sb="4" eb="6">
      <t>メンジョ</t>
    </rPh>
    <rPh sb="6" eb="7">
      <t>スウ</t>
    </rPh>
    <phoneticPr fontId="5"/>
  </si>
  <si>
    <t>計</t>
    <rPh sb="0" eb="1">
      <t>ケイ</t>
    </rPh>
    <phoneticPr fontId="5"/>
  </si>
  <si>
    <t>人</t>
    <rPh sb="0" eb="1">
      <t>ニン</t>
    </rPh>
    <phoneticPr fontId="5"/>
  </si>
  <si>
    <t>注：</t>
    <rPh sb="0" eb="1">
      <t>チュウ</t>
    </rPh>
    <phoneticPr fontId="5"/>
  </si>
  <si>
    <t>毎月15日までに前月分を申告納付すること。</t>
    <rPh sb="0" eb="2">
      <t>マイゲツ</t>
    </rPh>
    <rPh sb="8" eb="11">
      <t>ゼンゲツブン</t>
    </rPh>
    <phoneticPr fontId="5"/>
  </si>
  <si>
    <t>修学旅行等の課税免除</t>
    <rPh sb="0" eb="2">
      <t>シュウガク</t>
    </rPh>
    <rPh sb="2" eb="4">
      <t>リョコウ</t>
    </rPh>
    <rPh sb="4" eb="5">
      <t>ナド</t>
    </rPh>
    <rPh sb="6" eb="8">
      <t>カゼイ</t>
    </rPh>
    <rPh sb="8" eb="10">
      <t>メンジョ</t>
    </rPh>
    <phoneticPr fontId="5"/>
  </si>
  <si>
    <t>※</t>
    <phoneticPr fontId="5"/>
  </si>
  <si>
    <t>様式第47号</t>
    <rPh sb="0" eb="2">
      <t>ヨウシキ</t>
    </rPh>
    <rPh sb="2" eb="3">
      <t>ダイ</t>
    </rPh>
    <rPh sb="5" eb="6">
      <t>ゴウ</t>
    </rPh>
    <phoneticPr fontId="5"/>
  </si>
  <si>
    <r>
      <t xml:space="preserve">課税標準
</t>
    </r>
    <r>
      <rPr>
        <sz val="9"/>
        <rFont val="ＭＳ Ｐ明朝"/>
        <family val="1"/>
        <charset val="128"/>
      </rPr>
      <t>入湯－免除</t>
    </r>
    <rPh sb="0" eb="2">
      <t>カゼイ</t>
    </rPh>
    <rPh sb="2" eb="4">
      <t>ヒョウジュン</t>
    </rPh>
    <rPh sb="5" eb="7">
      <t>ニュウトウ</t>
    </rPh>
    <rPh sb="8" eb="10">
      <t>メンジョ</t>
    </rPh>
    <phoneticPr fontId="5"/>
  </si>
  <si>
    <r>
      <t xml:space="preserve">税　　額
</t>
    </r>
    <r>
      <rPr>
        <sz val="9"/>
        <rFont val="ＭＳ Ｐ明朝"/>
        <family val="1"/>
        <charset val="128"/>
      </rPr>
      <t>課税標準×150円</t>
    </r>
    <rPh sb="0" eb="1">
      <t>ゼイ</t>
    </rPh>
    <rPh sb="3" eb="4">
      <t>ガク</t>
    </rPh>
    <rPh sb="13" eb="14">
      <t>エン</t>
    </rPh>
    <phoneticPr fontId="5"/>
  </si>
  <si>
    <t>　年</t>
    <rPh sb="1" eb="2">
      <t>ネン</t>
    </rPh>
    <phoneticPr fontId="5"/>
  </si>
  <si>
    <t>　月　　分　　入　　湯　　税　　納　　入　　明　　細　　書</t>
    <phoneticPr fontId="5"/>
  </si>
  <si>
    <t>　月　　分　　入　　湯　　税　　納　　入　　明　　細　　書</t>
    <phoneticPr fontId="5"/>
  </si>
  <si>
    <t>　　氷見市税条例第１２６条第３項の規定により下記のとおり申告します。</t>
    <rPh sb="2" eb="5">
      <t>ヒミシ</t>
    </rPh>
    <rPh sb="5" eb="6">
      <t>ゼイ</t>
    </rPh>
    <rPh sb="6" eb="8">
      <t>ジョウレイ</t>
    </rPh>
    <rPh sb="8" eb="9">
      <t>ダイ</t>
    </rPh>
    <rPh sb="12" eb="13">
      <t>ジョウ</t>
    </rPh>
    <rPh sb="13" eb="14">
      <t>ダイ</t>
    </rPh>
    <rPh sb="15" eb="16">
      <t>コウ</t>
    </rPh>
    <rPh sb="17" eb="19">
      <t>キテイ</t>
    </rPh>
    <rPh sb="22" eb="24">
      <t>カキ</t>
    </rPh>
    <rPh sb="28" eb="30">
      <t>シンコク</t>
    </rPh>
    <phoneticPr fontId="5"/>
  </si>
  <si>
    <t>塗りつぶしの欄のみ入力してください</t>
    <rPh sb="0" eb="1">
      <t>ヌ</t>
    </rPh>
    <rPh sb="6" eb="7">
      <t>ラン</t>
    </rPh>
    <rPh sb="9" eb="11">
      <t>ニュウリョク</t>
    </rPh>
    <phoneticPr fontId="5"/>
  </si>
  <si>
    <t>の欄は一度入力すればいい欄です</t>
    <rPh sb="1" eb="2">
      <t>ラン</t>
    </rPh>
    <rPh sb="3" eb="5">
      <t>イチド</t>
    </rPh>
    <rPh sb="5" eb="7">
      <t>ニュウリョク</t>
    </rPh>
    <rPh sb="12" eb="13">
      <t>ラン</t>
    </rPh>
    <phoneticPr fontId="5"/>
  </si>
  <si>
    <t>の欄は毎月入力する欄です</t>
    <rPh sb="1" eb="2">
      <t>ラン</t>
    </rPh>
    <rPh sb="3" eb="5">
      <t>マイツキ</t>
    </rPh>
    <rPh sb="5" eb="7">
      <t>ニュウリョク</t>
    </rPh>
    <rPh sb="9" eb="10">
      <t>ラン</t>
    </rPh>
    <phoneticPr fontId="5"/>
  </si>
  <si>
    <t>・</t>
    <phoneticPr fontId="5"/>
  </si>
  <si>
    <t>旅館</t>
    <phoneticPr fontId="5"/>
  </si>
  <si>
    <t>氷見市鞍川１０６０番地</t>
    <phoneticPr fontId="5"/>
  </si>
  <si>
    <t>氷見温泉　比美の江</t>
    <phoneticPr fontId="5"/>
  </si>
  <si>
    <t>氷見市鞍川１０６０番地</t>
    <phoneticPr fontId="5"/>
  </si>
  <si>
    <t>富山県氷見市鞍川１０６０番地</t>
    <phoneticPr fontId="5"/>
  </si>
  <si>
    <t>個人番号又
は法人番号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5"/>
  </si>
  <si>
    <t>住所（所在地）</t>
    <rPh sb="0" eb="2">
      <t>ジュウショ</t>
    </rPh>
    <rPh sb="3" eb="6">
      <t>ショザイチ</t>
    </rPh>
    <phoneticPr fontId="5"/>
  </si>
  <si>
    <t>氏名（名　称）</t>
    <rPh sb="0" eb="2">
      <t>シメイ</t>
    </rPh>
    <rPh sb="3" eb="4">
      <t>ナ</t>
    </rPh>
    <rPh sb="5" eb="6">
      <t>ショウ</t>
    </rPh>
    <phoneticPr fontId="5"/>
  </si>
  <si>
    <t>電話番号</t>
    <rPh sb="0" eb="2">
      <t>デンワ</t>
    </rPh>
    <rPh sb="2" eb="4">
      <t>バンゴウ</t>
    </rPh>
    <phoneticPr fontId="5"/>
  </si>
  <si>
    <t>０７６６－７４－８０４１</t>
    <phoneticPr fontId="5"/>
  </si>
  <si>
    <t>氏　名
（名　称）</t>
    <rPh sb="0" eb="1">
      <t>シ</t>
    </rPh>
    <rPh sb="2" eb="3">
      <t>メイ</t>
    </rPh>
    <rPh sb="5" eb="6">
      <t>ナ</t>
    </rPh>
    <rPh sb="7" eb="8">
      <t>ショウ</t>
    </rPh>
    <phoneticPr fontId="5"/>
  </si>
  <si>
    <t>住　所
（所在地）</t>
    <rPh sb="0" eb="1">
      <t>ジュウ</t>
    </rPh>
    <rPh sb="2" eb="3">
      <t>ショ</t>
    </rPh>
    <rPh sb="5" eb="8">
      <t>ショザイチ</t>
    </rPh>
    <phoneticPr fontId="5"/>
  </si>
  <si>
    <t>代表取締役　氷見　太郎</t>
    <phoneticPr fontId="5"/>
  </si>
  <si>
    <t>○○</t>
    <phoneticPr fontId="5"/>
  </si>
  <si>
    <t>氷　見　　　太　郎</t>
    <phoneticPr fontId="5"/>
  </si>
  <si>
    <t>○○高校１年生の修学旅行生40人×２泊分</t>
    <phoneticPr fontId="5"/>
  </si>
  <si>
    <t>令和</t>
    <rPh sb="0" eb="1">
      <t>レイ</t>
    </rPh>
    <rPh sb="1" eb="2">
      <t>ワ</t>
    </rPh>
    <phoneticPr fontId="5"/>
  </si>
  <si>
    <t>令　和</t>
    <phoneticPr fontId="5"/>
  </si>
  <si>
    <t>氷見市長　　　　　様</t>
    <rPh sb="9" eb="10">
      <t>サマ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</si>
</sst>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7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right" vertical="center"/>
    </xf>
    <xf numFmtId="176" fontId="4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9" xfId="0" applyFont="1" applyBorder="1" applyAlignment="1">
      <alignment horizontal="right"/>
    </xf>
    <xf numFmtId="0" fontId="1" fillId="0" borderId="0" xfId="0" applyFont="1" applyFill="1" applyBorder="1" applyAlignment="1">
      <alignment vertical="center" shrinkToFit="1"/>
    </xf>
    <xf numFmtId="176" fontId="3" fillId="0" borderId="23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3" borderId="0" xfId="0" applyFont="1" applyFill="1">
      <alignment vertical="center"/>
    </xf>
    <xf numFmtId="0" fontId="1" fillId="2" borderId="0" xfId="0" applyFont="1" applyFill="1">
      <alignment vertical="center"/>
    </xf>
    <xf numFmtId="0" fontId="7" fillId="0" borderId="0" xfId="0" applyFont="1" applyBorder="1" applyAlignment="1">
      <alignment vertical="center" shrinkToFit="1"/>
    </xf>
    <xf numFmtId="0" fontId="8" fillId="0" borderId="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2" borderId="69" xfId="0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/>
    </xf>
    <xf numFmtId="0" fontId="1" fillId="2" borderId="71" xfId="0" applyFont="1" applyFill="1" applyBorder="1" applyAlignment="1">
      <alignment horizontal="center" vertical="center"/>
    </xf>
    <xf numFmtId="0" fontId="1" fillId="0" borderId="0" xfId="0" applyFont="1" applyProtection="1">
      <alignment vertical="center"/>
    </xf>
    <xf numFmtId="0" fontId="1" fillId="0" borderId="6" xfId="0" applyFont="1" applyBorder="1" applyProtection="1">
      <alignment vertical="center"/>
    </xf>
    <xf numFmtId="0" fontId="1" fillId="0" borderId="0" xfId="0" applyFont="1" applyBorder="1" applyProtection="1">
      <alignment vertical="center"/>
    </xf>
    <xf numFmtId="0" fontId="1" fillId="0" borderId="7" xfId="0" applyFont="1" applyBorder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shrinkToFit="1"/>
    </xf>
    <xf numFmtId="0" fontId="7" fillId="0" borderId="0" xfId="0" applyFont="1" applyBorder="1" applyAlignment="1" applyProtection="1">
      <alignment vertical="center" shrinkToFit="1"/>
    </xf>
    <xf numFmtId="0" fontId="1" fillId="0" borderId="69" xfId="0" applyFont="1" applyBorder="1" applyAlignment="1" applyProtection="1">
      <alignment horizontal="center" vertical="center"/>
    </xf>
    <xf numFmtId="0" fontId="1" fillId="0" borderId="70" xfId="0" applyFont="1" applyBorder="1" applyAlignment="1" applyProtection="1">
      <alignment horizontal="center" vertical="center"/>
    </xf>
    <xf numFmtId="0" fontId="1" fillId="0" borderId="71" xfId="0" applyFont="1" applyBorder="1" applyAlignment="1" applyProtection="1">
      <alignment horizontal="center" vertical="center"/>
    </xf>
    <xf numFmtId="176" fontId="3" fillId="0" borderId="23" xfId="0" applyNumberFormat="1" applyFont="1" applyBorder="1" applyAlignment="1" applyProtection="1">
      <alignment vertical="center"/>
    </xf>
    <xf numFmtId="0" fontId="1" fillId="0" borderId="9" xfId="0" applyFont="1" applyBorder="1" applyAlignment="1" applyProtection="1">
      <alignment horizontal="right"/>
    </xf>
    <xf numFmtId="0" fontId="1" fillId="0" borderId="10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176" fontId="1" fillId="0" borderId="0" xfId="0" applyNumberFormat="1" applyFont="1" applyProtection="1">
      <alignment vertical="center"/>
    </xf>
    <xf numFmtId="0" fontId="4" fillId="0" borderId="0" xfId="0" applyFont="1" applyBorder="1" applyAlignment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176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5" xfId="0" applyFont="1" applyBorder="1" applyProtection="1">
      <alignment vertical="center"/>
    </xf>
    <xf numFmtId="0" fontId="1" fillId="2" borderId="69" xfId="0" applyFont="1" applyFill="1" applyBorder="1" applyAlignment="1" applyProtection="1">
      <alignment horizontal="center" vertical="center"/>
      <protection locked="0"/>
    </xf>
    <xf numFmtId="0" fontId="1" fillId="2" borderId="70" xfId="0" applyFont="1" applyFill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/>
    <xf numFmtId="0" fontId="1" fillId="0" borderId="0" xfId="0" applyFont="1" applyBorder="1" applyAlignment="1"/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0" xfId="0" applyFont="1" applyFill="1" applyBorder="1" applyAlignment="1" applyProtection="1"/>
    <xf numFmtId="0" fontId="1" fillId="0" borderId="72" xfId="0" applyFont="1" applyBorder="1" applyAlignment="1"/>
    <xf numFmtId="0" fontId="1" fillId="0" borderId="72" xfId="0" applyFont="1" applyBorder="1" applyAlignment="1" applyProtection="1"/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1" fillId="0" borderId="38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0" borderId="36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/>
    </xf>
    <xf numFmtId="0" fontId="6" fillId="0" borderId="44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72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/>
    </xf>
    <xf numFmtId="176" fontId="1" fillId="0" borderId="47" xfId="0" applyNumberFormat="1" applyFont="1" applyFill="1" applyBorder="1" applyAlignment="1" applyProtection="1">
      <alignment horizontal="center" vertical="center"/>
    </xf>
    <xf numFmtId="176" fontId="1" fillId="0" borderId="50" xfId="0" applyNumberFormat="1" applyFont="1" applyFill="1" applyBorder="1" applyAlignment="1" applyProtection="1">
      <alignment horizontal="center" vertical="center"/>
    </xf>
    <xf numFmtId="176" fontId="1" fillId="0" borderId="20" xfId="0" applyNumberFormat="1" applyFont="1" applyFill="1" applyBorder="1" applyAlignment="1" applyProtection="1">
      <alignment horizontal="center" vertical="center"/>
    </xf>
    <xf numFmtId="176" fontId="1" fillId="0" borderId="61" xfId="0" applyNumberFormat="1" applyFont="1" applyFill="1" applyBorder="1" applyAlignment="1" applyProtection="1">
      <alignment horizontal="center" vertical="center"/>
    </xf>
    <xf numFmtId="0" fontId="1" fillId="0" borderId="47" xfId="0" applyFont="1" applyBorder="1" applyAlignment="1" applyProtection="1">
      <alignment horizontal="center" vertical="center"/>
    </xf>
    <xf numFmtId="0" fontId="1" fillId="0" borderId="50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textRotation="255"/>
    </xf>
    <xf numFmtId="0" fontId="1" fillId="0" borderId="40" xfId="0" applyFont="1" applyFill="1" applyBorder="1" applyAlignment="1" applyProtection="1">
      <alignment horizontal="center" vertical="center" textRotation="255"/>
    </xf>
    <xf numFmtId="0" fontId="1" fillId="0" borderId="27" xfId="0" applyFont="1" applyFill="1" applyBorder="1" applyAlignment="1" applyProtection="1">
      <alignment horizontal="center" vertical="center" textRotation="255"/>
    </xf>
    <xf numFmtId="0" fontId="1" fillId="0" borderId="41" xfId="0" applyFont="1" applyFill="1" applyBorder="1" applyAlignment="1" applyProtection="1">
      <alignment horizontal="center" vertical="center" textRotation="255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35" xfId="0" applyFont="1" applyFill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top"/>
    </xf>
    <xf numFmtId="0" fontId="2" fillId="0" borderId="4" xfId="0" applyFont="1" applyBorder="1" applyAlignment="1" applyProtection="1">
      <alignment horizontal="left" vertical="top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top"/>
    </xf>
    <xf numFmtId="0" fontId="2" fillId="0" borderId="35" xfId="0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41" xfId="0" applyFont="1" applyBorder="1" applyAlignment="1" applyProtection="1">
      <alignment horizontal="center" vertical="center"/>
    </xf>
    <xf numFmtId="176" fontId="1" fillId="0" borderId="4" xfId="0" applyNumberFormat="1" applyFont="1" applyBorder="1" applyAlignment="1" applyProtection="1">
      <alignment horizontal="center" vertical="center"/>
    </xf>
    <xf numFmtId="176" fontId="1" fillId="0" borderId="35" xfId="0" applyNumberFormat="1" applyFont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vertical="center"/>
    </xf>
    <xf numFmtId="176" fontId="1" fillId="0" borderId="14" xfId="0" applyNumberFormat="1" applyFont="1" applyBorder="1" applyAlignment="1" applyProtection="1">
      <alignment horizontal="center" vertical="center"/>
    </xf>
    <xf numFmtId="176" fontId="1" fillId="0" borderId="15" xfId="0" applyNumberFormat="1" applyFont="1" applyBorder="1" applyAlignment="1" applyProtection="1">
      <alignment horizontal="center" vertical="center"/>
    </xf>
    <xf numFmtId="176" fontId="1" fillId="0" borderId="12" xfId="0" applyNumberFormat="1" applyFont="1" applyFill="1" applyBorder="1" applyAlignment="1" applyProtection="1">
      <alignment vertical="center"/>
    </xf>
    <xf numFmtId="176" fontId="1" fillId="0" borderId="17" xfId="0" applyNumberFormat="1" applyFont="1" applyBorder="1" applyAlignment="1" applyProtection="1">
      <alignment vertical="center"/>
    </xf>
    <xf numFmtId="176" fontId="1" fillId="0" borderId="18" xfId="0" applyNumberFormat="1" applyFont="1" applyBorder="1" applyAlignment="1" applyProtection="1">
      <alignment vertical="center"/>
    </xf>
    <xf numFmtId="176" fontId="1" fillId="0" borderId="28" xfId="0" applyNumberFormat="1" applyFont="1" applyFill="1" applyBorder="1" applyAlignment="1" applyProtection="1">
      <alignment vertical="center"/>
    </xf>
    <xf numFmtId="176" fontId="1" fillId="0" borderId="19" xfId="0" applyNumberFormat="1" applyFont="1" applyBorder="1" applyAlignment="1" applyProtection="1">
      <alignment vertical="center"/>
    </xf>
    <xf numFmtId="176" fontId="1" fillId="0" borderId="20" xfId="0" applyNumberFormat="1" applyFont="1" applyBorder="1" applyAlignment="1" applyProtection="1">
      <alignment vertical="center"/>
    </xf>
    <xf numFmtId="176" fontId="1" fillId="0" borderId="16" xfId="0" applyNumberFormat="1" applyFont="1" applyFill="1" applyBorder="1" applyAlignment="1" applyProtection="1">
      <alignment vertical="center"/>
    </xf>
    <xf numFmtId="176" fontId="1" fillId="0" borderId="65" xfId="0" applyNumberFormat="1" applyFont="1" applyFill="1" applyBorder="1" applyAlignment="1" applyProtection="1">
      <alignment horizontal="center" vertical="center"/>
    </xf>
    <xf numFmtId="176" fontId="1" fillId="0" borderId="46" xfId="0" applyNumberFormat="1" applyFont="1" applyFill="1" applyBorder="1" applyAlignment="1" applyProtection="1">
      <alignment horizontal="center" vertical="center"/>
    </xf>
    <xf numFmtId="176" fontId="1" fillId="0" borderId="51" xfId="0" applyNumberFormat="1" applyFont="1" applyFill="1" applyBorder="1" applyAlignment="1" applyProtection="1">
      <alignment horizontal="center" vertical="center"/>
    </xf>
    <xf numFmtId="176" fontId="1" fillId="0" borderId="18" xfId="0" applyNumberFormat="1" applyFont="1" applyFill="1" applyBorder="1" applyAlignment="1" applyProtection="1">
      <alignment horizontal="center" vertical="center"/>
    </xf>
    <xf numFmtId="176" fontId="1" fillId="0" borderId="66" xfId="0" applyNumberFormat="1" applyFont="1" applyFill="1" applyBorder="1" applyAlignment="1" applyProtection="1">
      <alignment horizontal="center" vertical="center"/>
    </xf>
    <xf numFmtId="176" fontId="1" fillId="0" borderId="45" xfId="0" applyNumberFormat="1" applyFont="1" applyFill="1" applyBorder="1" applyAlignment="1" applyProtection="1">
      <alignment horizontal="center" vertical="center"/>
    </xf>
    <xf numFmtId="176" fontId="1" fillId="0" borderId="52" xfId="0" applyNumberFormat="1" applyFont="1" applyFill="1" applyBorder="1" applyAlignment="1" applyProtection="1">
      <alignment horizontal="center" vertical="center"/>
    </xf>
    <xf numFmtId="176" fontId="1" fillId="0" borderId="15" xfId="0" applyNumberFormat="1" applyFont="1" applyFill="1" applyBorder="1" applyAlignment="1" applyProtection="1">
      <alignment horizontal="center" vertical="center"/>
    </xf>
    <xf numFmtId="176" fontId="1" fillId="0" borderId="67" xfId="0" applyNumberFormat="1" applyFont="1" applyFill="1" applyBorder="1" applyAlignment="1" applyProtection="1">
      <alignment horizontal="center" vertical="center"/>
    </xf>
    <xf numFmtId="0" fontId="1" fillId="0" borderId="55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1" fillId="0" borderId="56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57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39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176" fontId="1" fillId="0" borderId="48" xfId="0" applyNumberFormat="1" applyFont="1" applyFill="1" applyBorder="1" applyAlignment="1" applyProtection="1">
      <alignment horizontal="center" vertical="center"/>
    </xf>
    <xf numFmtId="176" fontId="1" fillId="0" borderId="49" xfId="0" applyNumberFormat="1" applyFont="1" applyFill="1" applyBorder="1" applyAlignment="1" applyProtection="1">
      <alignment horizontal="center" vertical="center"/>
    </xf>
    <xf numFmtId="176" fontId="1" fillId="0" borderId="25" xfId="0" applyNumberFormat="1" applyFont="1" applyFill="1" applyBorder="1" applyAlignment="1" applyProtection="1">
      <alignment horizontal="center" vertical="center"/>
    </xf>
    <xf numFmtId="176" fontId="1" fillId="0" borderId="60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top"/>
    </xf>
    <xf numFmtId="0" fontId="2" fillId="0" borderId="8" xfId="0" applyFont="1" applyBorder="1" applyAlignment="1" applyProtection="1">
      <alignment horizontal="left" vertical="top"/>
    </xf>
    <xf numFmtId="0" fontId="1" fillId="0" borderId="48" xfId="0" applyFont="1" applyBorder="1" applyAlignment="1" applyProtection="1">
      <alignment horizontal="center" vertical="center"/>
    </xf>
    <xf numFmtId="0" fontId="1" fillId="0" borderId="49" xfId="0" applyFont="1" applyBorder="1" applyAlignment="1" applyProtection="1">
      <alignment horizontal="center" vertical="center"/>
    </xf>
    <xf numFmtId="176" fontId="1" fillId="0" borderId="24" xfId="0" applyNumberFormat="1" applyFont="1" applyBorder="1" applyAlignment="1" applyProtection="1">
      <alignment vertical="center"/>
    </xf>
    <xf numFmtId="176" fontId="1" fillId="0" borderId="25" xfId="0" applyNumberFormat="1" applyFont="1" applyBorder="1" applyAlignment="1" applyProtection="1">
      <alignment vertical="center"/>
    </xf>
    <xf numFmtId="0" fontId="1" fillId="0" borderId="58" xfId="0" applyFont="1" applyBorder="1" applyAlignment="1" applyProtection="1">
      <alignment horizontal="center" vertical="center"/>
    </xf>
    <xf numFmtId="0" fontId="1" fillId="0" borderId="59" xfId="0" applyFont="1" applyBorder="1" applyAlignment="1" applyProtection="1">
      <alignment horizontal="center" vertical="center"/>
    </xf>
    <xf numFmtId="0" fontId="1" fillId="0" borderId="5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176" fontId="1" fillId="0" borderId="13" xfId="0" applyNumberFormat="1" applyFont="1" applyFill="1" applyBorder="1" applyAlignment="1" applyProtection="1">
      <alignment vertical="center"/>
    </xf>
    <xf numFmtId="0" fontId="1" fillId="0" borderId="53" xfId="0" applyFont="1" applyBorder="1" applyAlignment="1" applyProtection="1">
      <alignment horizontal="center" vertical="center"/>
    </xf>
    <xf numFmtId="0" fontId="1" fillId="0" borderId="62" xfId="0" applyFont="1" applyBorder="1" applyAlignment="1" applyProtection="1">
      <alignment horizontal="center" vertical="center"/>
    </xf>
    <xf numFmtId="176" fontId="1" fillId="0" borderId="53" xfId="0" applyNumberFormat="1" applyFont="1" applyFill="1" applyBorder="1" applyAlignment="1" applyProtection="1">
      <alignment horizontal="center" vertical="center"/>
    </xf>
    <xf numFmtId="176" fontId="1" fillId="0" borderId="62" xfId="0" applyNumberFormat="1" applyFont="1" applyFill="1" applyBorder="1" applyAlignment="1" applyProtection="1">
      <alignment horizontal="center" vertical="center"/>
    </xf>
    <xf numFmtId="176" fontId="1" fillId="0" borderId="54" xfId="0" applyNumberFormat="1" applyFont="1" applyFill="1" applyBorder="1" applyAlignment="1" applyProtection="1">
      <alignment horizontal="center" vertical="center"/>
    </xf>
    <xf numFmtId="176" fontId="1" fillId="0" borderId="63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wrapText="1" shrinkToFit="1"/>
    </xf>
    <xf numFmtId="0" fontId="7" fillId="0" borderId="68" xfId="0" applyFont="1" applyBorder="1" applyAlignment="1" applyProtection="1">
      <alignment horizontal="left" vertical="center" wrapText="1" shrinkToFit="1"/>
    </xf>
    <xf numFmtId="176" fontId="1" fillId="0" borderId="64" xfId="0" applyNumberFormat="1" applyFont="1" applyFill="1" applyBorder="1" applyAlignment="1" applyProtection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3" borderId="53" xfId="0" applyFont="1" applyFill="1" applyBorder="1" applyAlignment="1" applyProtection="1">
      <alignment horizontal="center" vertical="center"/>
      <protection locked="0"/>
    </xf>
    <xf numFmtId="0" fontId="1" fillId="3" borderId="62" xfId="0" applyFont="1" applyFill="1" applyBorder="1" applyAlignment="1" applyProtection="1">
      <alignment horizontal="center" vertical="center"/>
      <protection locked="0"/>
    </xf>
    <xf numFmtId="0" fontId="1" fillId="3" borderId="54" xfId="0" applyFont="1" applyFill="1" applyBorder="1" applyAlignment="1" applyProtection="1">
      <alignment horizontal="center" vertical="center"/>
      <protection locked="0"/>
    </xf>
    <xf numFmtId="176" fontId="1" fillId="3" borderId="53" xfId="0" applyNumberFormat="1" applyFont="1" applyFill="1" applyBorder="1" applyAlignment="1" applyProtection="1">
      <alignment horizontal="center" vertical="center"/>
      <protection locked="0"/>
    </xf>
    <xf numFmtId="176" fontId="1" fillId="3" borderId="62" xfId="0" applyNumberFormat="1" applyFont="1" applyFill="1" applyBorder="1" applyAlignment="1" applyProtection="1">
      <alignment horizontal="center" vertical="center"/>
      <protection locked="0"/>
    </xf>
    <xf numFmtId="176" fontId="1" fillId="3" borderId="54" xfId="0" applyNumberFormat="1" applyFont="1" applyFill="1" applyBorder="1" applyAlignment="1" applyProtection="1">
      <alignment horizontal="center" vertical="center"/>
      <protection locked="0"/>
    </xf>
    <xf numFmtId="176" fontId="1" fillId="0" borderId="53" xfId="0" applyNumberFormat="1" applyFont="1" applyFill="1" applyBorder="1" applyAlignment="1">
      <alignment horizontal="right" vertical="center"/>
    </xf>
    <xf numFmtId="176" fontId="1" fillId="0" borderId="62" xfId="0" applyNumberFormat="1" applyFont="1" applyFill="1" applyBorder="1" applyAlignment="1">
      <alignment horizontal="right" vertical="center"/>
    </xf>
    <xf numFmtId="176" fontId="1" fillId="0" borderId="54" xfId="0" applyNumberFormat="1" applyFont="1" applyFill="1" applyBorder="1" applyAlignment="1">
      <alignment horizontal="right" vertical="center"/>
    </xf>
    <xf numFmtId="176" fontId="1" fillId="0" borderId="63" xfId="0" applyNumberFormat="1" applyFont="1" applyFill="1" applyBorder="1" applyAlignment="1">
      <alignment horizontal="right" vertical="center"/>
    </xf>
    <xf numFmtId="176" fontId="1" fillId="0" borderId="14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176" fontId="1" fillId="3" borderId="0" xfId="0" applyNumberFormat="1" applyFont="1" applyFill="1" applyAlignment="1" applyProtection="1">
      <alignment horizontal="center" vertical="center"/>
      <protection locked="0"/>
    </xf>
    <xf numFmtId="176" fontId="1" fillId="0" borderId="12" xfId="0" applyNumberFormat="1" applyFont="1" applyFill="1" applyBorder="1" applyAlignment="1">
      <alignment vertical="center"/>
    </xf>
    <xf numFmtId="176" fontId="1" fillId="0" borderId="45" xfId="0" applyNumberFormat="1" applyFont="1" applyFill="1" applyBorder="1" applyAlignment="1">
      <alignment horizontal="right" vertical="center"/>
    </xf>
    <xf numFmtId="176" fontId="1" fillId="0" borderId="52" xfId="0" applyNumberFormat="1" applyFont="1" applyFill="1" applyBorder="1" applyAlignment="1">
      <alignment horizontal="right" vertical="center"/>
    </xf>
    <xf numFmtId="176" fontId="1" fillId="0" borderId="15" xfId="0" applyNumberFormat="1" applyFont="1" applyFill="1" applyBorder="1" applyAlignment="1">
      <alignment horizontal="right" vertical="center"/>
    </xf>
    <xf numFmtId="176" fontId="1" fillId="0" borderId="67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1" fillId="0" borderId="47" xfId="0" applyNumberFormat="1" applyFont="1" applyFill="1" applyBorder="1" applyAlignment="1">
      <alignment horizontal="right" vertical="center"/>
    </xf>
    <xf numFmtId="176" fontId="1" fillId="0" borderId="50" xfId="0" applyNumberFormat="1" applyFont="1" applyFill="1" applyBorder="1" applyAlignment="1">
      <alignment horizontal="right" vertical="center"/>
    </xf>
    <xf numFmtId="176" fontId="1" fillId="0" borderId="65" xfId="0" applyNumberFormat="1" applyFont="1" applyFill="1" applyBorder="1" applyAlignment="1">
      <alignment horizontal="right" vertical="center"/>
    </xf>
    <xf numFmtId="0" fontId="1" fillId="0" borderId="5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3" borderId="47" xfId="0" applyFont="1" applyFill="1" applyBorder="1" applyAlignment="1" applyProtection="1">
      <alignment horizontal="center" vertical="center"/>
      <protection locked="0"/>
    </xf>
    <xf numFmtId="0" fontId="1" fillId="3" borderId="50" xfId="0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176" fontId="1" fillId="3" borderId="47" xfId="0" applyNumberFormat="1" applyFont="1" applyFill="1" applyBorder="1" applyAlignment="1" applyProtection="1">
      <alignment horizontal="center" vertical="center"/>
      <protection locked="0"/>
    </xf>
    <xf numFmtId="176" fontId="1" fillId="3" borderId="50" xfId="0" applyNumberFormat="1" applyFont="1" applyFill="1" applyBorder="1" applyAlignment="1" applyProtection="1">
      <alignment horizontal="center" vertical="center"/>
      <protection locked="0"/>
    </xf>
    <xf numFmtId="176" fontId="1" fillId="3" borderId="20" xfId="0" applyNumberFormat="1" applyFont="1" applyFill="1" applyBorder="1" applyAlignment="1" applyProtection="1">
      <alignment horizontal="center" vertical="center"/>
      <protection locked="0"/>
    </xf>
    <xf numFmtId="176" fontId="1" fillId="0" borderId="20" xfId="0" applyNumberFormat="1" applyFont="1" applyFill="1" applyBorder="1" applyAlignment="1">
      <alignment horizontal="right" vertical="center"/>
    </xf>
    <xf numFmtId="176" fontId="1" fillId="0" borderId="61" xfId="0" applyNumberFormat="1" applyFont="1" applyFill="1" applyBorder="1" applyAlignment="1">
      <alignment horizontal="right" vertical="center"/>
    </xf>
    <xf numFmtId="176" fontId="1" fillId="0" borderId="17" xfId="0" applyNumberFormat="1" applyFont="1" applyBorder="1" applyAlignment="1">
      <alignment vertical="center"/>
    </xf>
    <xf numFmtId="176" fontId="1" fillId="0" borderId="18" xfId="0" applyNumberFormat="1" applyFont="1" applyBorder="1" applyAlignment="1">
      <alignment vertical="center"/>
    </xf>
    <xf numFmtId="176" fontId="1" fillId="3" borderId="28" xfId="0" applyNumberFormat="1" applyFont="1" applyFill="1" applyBorder="1" applyAlignment="1" applyProtection="1">
      <alignment vertical="center"/>
      <protection locked="0"/>
    </xf>
    <xf numFmtId="176" fontId="1" fillId="3" borderId="46" xfId="0" applyNumberFormat="1" applyFont="1" applyFill="1" applyBorder="1" applyAlignment="1" applyProtection="1">
      <alignment horizontal="center" vertical="center"/>
      <protection locked="0"/>
    </xf>
    <xf numFmtId="176" fontId="1" fillId="3" borderId="51" xfId="0" applyNumberFormat="1" applyFont="1" applyFill="1" applyBorder="1" applyAlignment="1" applyProtection="1">
      <alignment horizontal="center" vertical="center"/>
      <protection locked="0"/>
    </xf>
    <xf numFmtId="176" fontId="1" fillId="3" borderId="18" xfId="0" applyNumberFormat="1" applyFont="1" applyFill="1" applyBorder="1" applyAlignment="1" applyProtection="1">
      <alignment horizontal="center" vertical="center"/>
      <protection locked="0"/>
    </xf>
    <xf numFmtId="176" fontId="1" fillId="0" borderId="46" xfId="0" applyNumberFormat="1" applyFont="1" applyFill="1" applyBorder="1" applyAlignment="1">
      <alignment horizontal="right" vertical="center"/>
    </xf>
    <xf numFmtId="176" fontId="1" fillId="0" borderId="51" xfId="0" applyNumberFormat="1" applyFont="1" applyFill="1" applyBorder="1" applyAlignment="1">
      <alignment horizontal="right" vertical="center"/>
    </xf>
    <xf numFmtId="176" fontId="1" fillId="0" borderId="18" xfId="0" applyNumberFormat="1" applyFont="1" applyFill="1" applyBorder="1" applyAlignment="1">
      <alignment horizontal="right" vertical="center"/>
    </xf>
    <xf numFmtId="176" fontId="1" fillId="0" borderId="66" xfId="0" applyNumberFormat="1" applyFont="1" applyFill="1" applyBorder="1" applyAlignment="1">
      <alignment horizontal="right" vertical="center"/>
    </xf>
    <xf numFmtId="176" fontId="1" fillId="0" borderId="19" xfId="0" applyNumberFormat="1" applyFont="1" applyBorder="1" applyAlignment="1">
      <alignment vertical="center"/>
    </xf>
    <xf numFmtId="176" fontId="1" fillId="0" borderId="20" xfId="0" applyNumberFormat="1" applyFont="1" applyBorder="1" applyAlignment="1">
      <alignment vertical="center"/>
    </xf>
    <xf numFmtId="176" fontId="1" fillId="3" borderId="16" xfId="0" applyNumberFormat="1" applyFont="1" applyFill="1" applyBorder="1" applyAlignment="1" applyProtection="1">
      <alignment vertical="center"/>
      <protection locked="0"/>
    </xf>
    <xf numFmtId="0" fontId="1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3" borderId="48" xfId="0" applyFont="1" applyFill="1" applyBorder="1" applyAlignment="1" applyProtection="1">
      <alignment horizontal="center" vertical="center"/>
      <protection locked="0"/>
    </xf>
    <xf numFmtId="0" fontId="1" fillId="3" borderId="49" xfId="0" applyFont="1" applyFill="1" applyBorder="1" applyAlignment="1" applyProtection="1">
      <alignment horizontal="center" vertical="center"/>
      <protection locked="0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176" fontId="1" fillId="3" borderId="48" xfId="0" applyNumberFormat="1" applyFont="1" applyFill="1" applyBorder="1" applyAlignment="1" applyProtection="1">
      <alignment horizontal="center" vertical="center"/>
      <protection locked="0"/>
    </xf>
    <xf numFmtId="176" fontId="1" fillId="3" borderId="49" xfId="0" applyNumberFormat="1" applyFont="1" applyFill="1" applyBorder="1" applyAlignment="1" applyProtection="1">
      <alignment horizontal="center" vertical="center"/>
      <protection locked="0"/>
    </xf>
    <xf numFmtId="176" fontId="1" fillId="3" borderId="25" xfId="0" applyNumberFormat="1" applyFont="1" applyFill="1" applyBorder="1" applyAlignment="1" applyProtection="1">
      <alignment horizontal="center" vertical="center"/>
      <protection locked="0"/>
    </xf>
    <xf numFmtId="176" fontId="1" fillId="0" borderId="48" xfId="0" applyNumberFormat="1" applyFont="1" applyFill="1" applyBorder="1" applyAlignment="1">
      <alignment horizontal="right" vertical="center"/>
    </xf>
    <xf numFmtId="176" fontId="1" fillId="0" borderId="49" xfId="0" applyNumberFormat="1" applyFont="1" applyFill="1" applyBorder="1" applyAlignment="1">
      <alignment horizontal="right" vertical="center"/>
    </xf>
    <xf numFmtId="176" fontId="1" fillId="0" borderId="25" xfId="0" applyNumberFormat="1" applyFont="1" applyFill="1" applyBorder="1" applyAlignment="1">
      <alignment horizontal="right" vertical="center"/>
    </xf>
    <xf numFmtId="176" fontId="1" fillId="0" borderId="60" xfId="0" applyNumberFormat="1" applyFont="1" applyFill="1" applyBorder="1" applyAlignment="1">
      <alignment horizontal="right" vertical="center"/>
    </xf>
    <xf numFmtId="176" fontId="1" fillId="0" borderId="24" xfId="0" applyNumberFormat="1" applyFont="1" applyBorder="1" applyAlignment="1">
      <alignment vertical="center"/>
    </xf>
    <xf numFmtId="176" fontId="1" fillId="0" borderId="25" xfId="0" applyNumberFormat="1" applyFont="1" applyBorder="1" applyAlignment="1">
      <alignment vertical="center"/>
    </xf>
    <xf numFmtId="0" fontId="1" fillId="0" borderId="5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76" fontId="1" fillId="3" borderId="13" xfId="0" applyNumberFormat="1" applyFont="1" applyFill="1" applyBorder="1" applyAlignment="1" applyProtection="1">
      <alignment vertical="center"/>
      <protection locked="0"/>
    </xf>
    <xf numFmtId="176" fontId="1" fillId="0" borderId="64" xfId="0" applyNumberFormat="1" applyFont="1" applyFill="1" applyBorder="1" applyAlignment="1">
      <alignment horizontal="right" vertical="center"/>
    </xf>
    <xf numFmtId="176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176" fontId="1" fillId="0" borderId="35" xfId="0" applyNumberFormat="1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right" vertical="center"/>
    </xf>
    <xf numFmtId="176" fontId="3" fillId="0" borderId="23" xfId="0" applyNumberFormat="1" applyFont="1" applyBorder="1" applyAlignment="1">
      <alignment horizontal="right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1" fillId="0" borderId="3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40" xfId="0" applyFont="1" applyFill="1" applyBorder="1" applyAlignment="1" applyProtection="1">
      <alignment horizontal="left" vertical="center"/>
      <protection locked="0"/>
    </xf>
    <xf numFmtId="0" fontId="1" fillId="2" borderId="27" xfId="0" applyFont="1" applyFill="1" applyBorder="1" applyAlignment="1" applyProtection="1">
      <alignment horizontal="left" vertical="center"/>
      <protection locked="0"/>
    </xf>
    <xf numFmtId="0" fontId="1" fillId="2" borderId="23" xfId="0" applyFont="1" applyFill="1" applyBorder="1" applyAlignment="1" applyProtection="1">
      <alignment horizontal="left" vertical="center"/>
      <protection locked="0"/>
    </xf>
    <xf numFmtId="0" fontId="1" fillId="2" borderId="4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>
      <alignment horizontal="center" vertical="center" textRotation="255"/>
    </xf>
    <xf numFmtId="0" fontId="1" fillId="0" borderId="40" xfId="0" applyFont="1" applyFill="1" applyBorder="1" applyAlignment="1">
      <alignment horizontal="center" vertical="center" textRotation="255"/>
    </xf>
    <xf numFmtId="0" fontId="1" fillId="0" borderId="27" xfId="0" applyFont="1" applyFill="1" applyBorder="1" applyAlignment="1">
      <alignment horizontal="center" vertical="center" textRotation="255"/>
    </xf>
    <xf numFmtId="0" fontId="1" fillId="0" borderId="41" xfId="0" applyFont="1" applyFill="1" applyBorder="1" applyAlignment="1">
      <alignment horizontal="center" vertical="center" textRotation="255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35" xfId="0" applyFont="1" applyFill="1" applyBorder="1" applyAlignment="1" applyProtection="1">
      <alignment horizontal="center" vertical="center"/>
      <protection locked="0"/>
    </xf>
    <xf numFmtId="0" fontId="1" fillId="0" borderId="36" xfId="0" applyFont="1" applyFill="1" applyBorder="1" applyAlignment="1">
      <alignment horizontal="center" vertical="center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 wrapText="1" shrinkToFit="1"/>
    </xf>
    <xf numFmtId="0" fontId="7" fillId="0" borderId="68" xfId="0" applyFont="1" applyBorder="1" applyAlignment="1">
      <alignment horizontal="left" vertical="center" wrapText="1" shrinkToFit="1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3" borderId="53" xfId="0" applyFont="1" applyFill="1" applyBorder="1" applyAlignment="1">
      <alignment horizontal="right" vertical="center"/>
    </xf>
    <xf numFmtId="0" fontId="1" fillId="3" borderId="62" xfId="0" applyFont="1" applyFill="1" applyBorder="1" applyAlignment="1">
      <alignment horizontal="right" vertical="center"/>
    </xf>
    <xf numFmtId="0" fontId="1" fillId="3" borderId="54" xfId="0" applyFont="1" applyFill="1" applyBorder="1" applyAlignment="1">
      <alignment horizontal="right" vertical="center"/>
    </xf>
    <xf numFmtId="176" fontId="1" fillId="3" borderId="53" xfId="0" applyNumberFormat="1" applyFont="1" applyFill="1" applyBorder="1" applyAlignment="1">
      <alignment horizontal="right" vertical="center"/>
    </xf>
    <xf numFmtId="176" fontId="1" fillId="3" borderId="62" xfId="0" applyNumberFormat="1" applyFont="1" applyFill="1" applyBorder="1" applyAlignment="1">
      <alignment horizontal="right" vertical="center"/>
    </xf>
    <xf numFmtId="176" fontId="1" fillId="3" borderId="54" xfId="0" applyNumberFormat="1" applyFont="1" applyFill="1" applyBorder="1" applyAlignment="1">
      <alignment horizontal="right" vertical="center"/>
    </xf>
    <xf numFmtId="176" fontId="1" fillId="3" borderId="0" xfId="0" applyNumberFormat="1" applyFont="1" applyFill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1" fillId="3" borderId="47" xfId="0" applyFont="1" applyFill="1" applyBorder="1" applyAlignment="1">
      <alignment horizontal="right" vertical="center"/>
    </xf>
    <xf numFmtId="0" fontId="1" fillId="3" borderId="50" xfId="0" applyFont="1" applyFill="1" applyBorder="1" applyAlignment="1">
      <alignment horizontal="right" vertical="center"/>
    </xf>
    <xf numFmtId="0" fontId="1" fillId="3" borderId="20" xfId="0" applyFont="1" applyFill="1" applyBorder="1" applyAlignment="1">
      <alignment horizontal="right" vertical="center"/>
    </xf>
    <xf numFmtId="176" fontId="1" fillId="3" borderId="47" xfId="0" applyNumberFormat="1" applyFont="1" applyFill="1" applyBorder="1" applyAlignment="1">
      <alignment horizontal="right" vertical="center"/>
    </xf>
    <xf numFmtId="176" fontId="1" fillId="3" borderId="50" xfId="0" applyNumberFormat="1" applyFont="1" applyFill="1" applyBorder="1" applyAlignment="1">
      <alignment horizontal="right" vertical="center"/>
    </xf>
    <xf numFmtId="176" fontId="1" fillId="3" borderId="20" xfId="0" applyNumberFormat="1" applyFont="1" applyFill="1" applyBorder="1" applyAlignment="1">
      <alignment horizontal="right" vertical="center"/>
    </xf>
    <xf numFmtId="176" fontId="1" fillId="3" borderId="28" xfId="0" applyNumberFormat="1" applyFont="1" applyFill="1" applyBorder="1" applyAlignment="1">
      <alignment horizontal="right" vertical="center"/>
    </xf>
    <xf numFmtId="176" fontId="1" fillId="3" borderId="46" xfId="0" applyNumberFormat="1" applyFont="1" applyFill="1" applyBorder="1" applyAlignment="1">
      <alignment horizontal="right" vertical="center"/>
    </xf>
    <xf numFmtId="176" fontId="1" fillId="3" borderId="51" xfId="0" applyNumberFormat="1" applyFont="1" applyFill="1" applyBorder="1" applyAlignment="1">
      <alignment horizontal="right" vertical="center"/>
    </xf>
    <xf numFmtId="176" fontId="1" fillId="3" borderId="18" xfId="0" applyNumberFormat="1" applyFont="1" applyFill="1" applyBorder="1" applyAlignment="1">
      <alignment horizontal="right" vertical="center"/>
    </xf>
    <xf numFmtId="176" fontId="1" fillId="3" borderId="16" xfId="0" applyNumberFormat="1" applyFont="1" applyFill="1" applyBorder="1" applyAlignment="1">
      <alignment horizontal="right" vertical="center"/>
    </xf>
    <xf numFmtId="0" fontId="1" fillId="3" borderId="48" xfId="0" applyFont="1" applyFill="1" applyBorder="1" applyAlignment="1">
      <alignment horizontal="right" vertical="center"/>
    </xf>
    <xf numFmtId="0" fontId="1" fillId="3" borderId="49" xfId="0" applyFont="1" applyFill="1" applyBorder="1" applyAlignment="1">
      <alignment horizontal="right" vertical="center"/>
    </xf>
    <xf numFmtId="0" fontId="1" fillId="3" borderId="25" xfId="0" applyFont="1" applyFill="1" applyBorder="1" applyAlignment="1">
      <alignment horizontal="right" vertical="center"/>
    </xf>
    <xf numFmtId="176" fontId="1" fillId="3" borderId="48" xfId="0" applyNumberFormat="1" applyFont="1" applyFill="1" applyBorder="1" applyAlignment="1">
      <alignment horizontal="right" vertical="center"/>
    </xf>
    <xf numFmtId="176" fontId="1" fillId="3" borderId="49" xfId="0" applyNumberFormat="1" applyFont="1" applyFill="1" applyBorder="1" applyAlignment="1">
      <alignment horizontal="right" vertical="center"/>
    </xf>
    <xf numFmtId="176" fontId="1" fillId="3" borderId="25" xfId="0" applyNumberFormat="1" applyFont="1" applyFill="1" applyBorder="1" applyAlignment="1">
      <alignment horizontal="right" vertical="center"/>
    </xf>
    <xf numFmtId="176" fontId="1" fillId="3" borderId="13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72" xfId="0" applyFont="1" applyFill="1" applyBorder="1" applyAlignment="1">
      <alignment horizontal="center"/>
    </xf>
    <xf numFmtId="0" fontId="1" fillId="2" borderId="72" xfId="0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43"/>
  <sheetViews>
    <sheetView showGridLines="0" tabSelected="1" zoomScaleNormal="100" zoomScalePageLayoutView="85" workbookViewId="0">
      <selection activeCell="I8" sqref="I8"/>
    </sheetView>
  </sheetViews>
  <sheetFormatPr defaultColWidth="4.5" defaultRowHeight="19.5" customHeight="1" x14ac:dyDescent="0.15"/>
  <cols>
    <col min="1" max="256" width="2.375" style="1" customWidth="1"/>
    <col min="257" max="16384" width="4.5" style="1"/>
  </cols>
  <sheetData>
    <row r="1" spans="1:57" ht="18.75" customHeight="1" thickBot="1" x14ac:dyDescent="0.2">
      <c r="A1" s="33" t="s">
        <v>33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</row>
    <row r="2" spans="1:57" ht="49.5" customHeight="1" thickBot="1" x14ac:dyDescent="0.2">
      <c r="A2" s="77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9"/>
    </row>
    <row r="3" spans="1:57" ht="19.5" customHeight="1" x14ac:dyDescent="0.1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62"/>
      <c r="Y3" s="62"/>
      <c r="Z3" s="68"/>
      <c r="AA3" s="68"/>
      <c r="AB3" s="83"/>
      <c r="AC3" s="83"/>
      <c r="AD3" s="84"/>
      <c r="AE3" s="84"/>
      <c r="AF3" s="62" t="s">
        <v>2</v>
      </c>
      <c r="AG3" s="84"/>
      <c r="AH3" s="84"/>
      <c r="AI3" s="62" t="s">
        <v>8</v>
      </c>
      <c r="AJ3" s="84"/>
      <c r="AK3" s="84"/>
      <c r="AL3" s="62" t="s">
        <v>5</v>
      </c>
      <c r="AM3" s="62"/>
      <c r="AN3" s="3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</row>
    <row r="4" spans="1:57" ht="19.5" customHeight="1" x14ac:dyDescent="0.15">
      <c r="A4" s="37"/>
      <c r="B4" s="69" t="s">
        <v>62</v>
      </c>
      <c r="C4" s="38"/>
      <c r="D4" s="38"/>
      <c r="E4" s="38"/>
      <c r="F4" s="38"/>
      <c r="G4" s="38"/>
      <c r="H4" s="39"/>
      <c r="I4" s="39"/>
      <c r="J4" s="39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6"/>
    </row>
    <row r="5" spans="1:57" ht="22.5" customHeight="1" x14ac:dyDescent="0.15">
      <c r="A5" s="34"/>
      <c r="B5" s="35"/>
      <c r="C5" s="35"/>
      <c r="D5" s="35"/>
      <c r="E5" s="35"/>
      <c r="F5" s="35"/>
      <c r="G5" s="35"/>
      <c r="H5" s="35"/>
      <c r="I5" s="35"/>
      <c r="J5" s="35"/>
      <c r="K5" s="85" t="s">
        <v>4</v>
      </c>
      <c r="L5" s="85"/>
      <c r="M5" s="85"/>
      <c r="N5" s="85"/>
      <c r="O5" s="85"/>
      <c r="P5" s="85"/>
      <c r="Q5" s="85"/>
      <c r="R5" s="40"/>
      <c r="S5" s="150" t="s">
        <v>50</v>
      </c>
      <c r="T5" s="150"/>
      <c r="U5" s="150"/>
      <c r="V5" s="150"/>
      <c r="W5" s="150"/>
      <c r="X5" s="150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41"/>
      <c r="AM5" s="41"/>
      <c r="AN5" s="36"/>
      <c r="AR5" s="3"/>
    </row>
    <row r="6" spans="1:57" ht="22.5" customHeight="1" x14ac:dyDescent="0.1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40"/>
      <c r="S6" s="150" t="s">
        <v>51</v>
      </c>
      <c r="T6" s="150"/>
      <c r="U6" s="150"/>
      <c r="V6" s="150"/>
      <c r="W6" s="150"/>
      <c r="X6" s="150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150" t="s">
        <v>7</v>
      </c>
      <c r="AM6" s="150"/>
      <c r="AN6" s="36"/>
    </row>
    <row r="7" spans="1:57" ht="6.75" customHeight="1" x14ac:dyDescent="0.15">
      <c r="A7" s="34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40"/>
      <c r="R7" s="40"/>
      <c r="S7" s="150"/>
      <c r="T7" s="150"/>
      <c r="U7" s="150"/>
      <c r="V7" s="150"/>
      <c r="W7" s="150"/>
      <c r="X7" s="150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150"/>
      <c r="AM7" s="150"/>
      <c r="AN7" s="36"/>
    </row>
    <row r="8" spans="1:57" ht="22.5" customHeight="1" x14ac:dyDescent="0.15">
      <c r="A8" s="34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40"/>
      <c r="S8" s="150" t="s">
        <v>52</v>
      </c>
      <c r="T8" s="150"/>
      <c r="U8" s="150"/>
      <c r="V8" s="150"/>
      <c r="W8" s="150"/>
      <c r="X8" s="150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40"/>
      <c r="AM8" s="41"/>
      <c r="AN8" s="36"/>
      <c r="AR8" s="3"/>
    </row>
    <row r="9" spans="1:57" ht="22.5" customHeight="1" x14ac:dyDescent="0.15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42"/>
      <c r="R9" s="42"/>
      <c r="S9" s="185" t="s">
        <v>49</v>
      </c>
      <c r="T9" s="185"/>
      <c r="U9" s="185"/>
      <c r="V9" s="185"/>
      <c r="W9" s="185"/>
      <c r="X9" s="186"/>
      <c r="Y9" s="43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5"/>
      <c r="AL9" s="35"/>
      <c r="AM9" s="150"/>
      <c r="AN9" s="151"/>
      <c r="AR9" s="3"/>
    </row>
    <row r="10" spans="1:57" ht="4.5" customHeight="1" x14ac:dyDescent="0.15">
      <c r="A10" s="34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6"/>
    </row>
    <row r="11" spans="1:57" ht="25.5" customHeight="1" x14ac:dyDescent="0.15">
      <c r="A11" s="80" t="s">
        <v>39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2"/>
    </row>
    <row r="12" spans="1:57" ht="30" customHeight="1" x14ac:dyDescent="0.15">
      <c r="A12" s="71" t="s">
        <v>10</v>
      </c>
      <c r="B12" s="72"/>
      <c r="C12" s="72"/>
      <c r="D12" s="73"/>
      <c r="E12" s="73"/>
      <c r="F12" s="73"/>
      <c r="G12" s="75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2"/>
      <c r="U12" s="74" t="s">
        <v>11</v>
      </c>
      <c r="V12" s="74"/>
      <c r="W12" s="74"/>
      <c r="X12" s="74"/>
      <c r="Y12" s="74"/>
      <c r="Z12" s="74"/>
      <c r="AA12" s="152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53"/>
      <c r="AP12" s="4"/>
      <c r="AQ12" s="3"/>
      <c r="AR12" s="3"/>
      <c r="AS12" s="3"/>
      <c r="AT12" s="3"/>
      <c r="AU12" s="3"/>
    </row>
    <row r="13" spans="1:57" ht="30" customHeight="1" x14ac:dyDescent="0.15">
      <c r="A13" s="71" t="s">
        <v>3</v>
      </c>
      <c r="B13" s="72"/>
      <c r="C13" s="72"/>
      <c r="D13" s="73"/>
      <c r="E13" s="73"/>
      <c r="F13" s="73"/>
      <c r="G13" s="114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6"/>
      <c r="U13" s="95" t="s">
        <v>13</v>
      </c>
      <c r="V13" s="96"/>
      <c r="W13" s="99" t="s">
        <v>55</v>
      </c>
      <c r="X13" s="100"/>
      <c r="Y13" s="100"/>
      <c r="Z13" s="101"/>
      <c r="AA13" s="152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53"/>
      <c r="AP13" s="4"/>
      <c r="AQ13" s="3"/>
      <c r="AR13" s="3"/>
      <c r="AS13" s="3"/>
      <c r="AT13" s="3"/>
      <c r="AU13" s="3"/>
    </row>
    <row r="14" spans="1:57" ht="30" customHeight="1" x14ac:dyDescent="0.15">
      <c r="A14" s="157"/>
      <c r="B14" s="116"/>
      <c r="C14" s="116"/>
      <c r="D14" s="158"/>
      <c r="E14" s="158"/>
      <c r="F14" s="158"/>
      <c r="G14" s="117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9"/>
      <c r="U14" s="97"/>
      <c r="V14" s="98"/>
      <c r="W14" s="99" t="s">
        <v>54</v>
      </c>
      <c r="X14" s="100"/>
      <c r="Y14" s="100"/>
      <c r="Z14" s="101"/>
      <c r="AA14" s="152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53"/>
      <c r="AP14" s="4"/>
      <c r="AQ14" s="3"/>
      <c r="AR14" s="3"/>
      <c r="AS14" s="3"/>
      <c r="AT14" s="3"/>
      <c r="AU14" s="3"/>
    </row>
    <row r="15" spans="1:57" ht="18.75" customHeight="1" x14ac:dyDescent="0.15">
      <c r="A15" s="154" t="s">
        <v>14</v>
      </c>
      <c r="B15" s="155"/>
      <c r="C15" s="155"/>
      <c r="D15" s="155"/>
      <c r="E15" s="155"/>
      <c r="F15" s="156"/>
      <c r="G15" s="75" t="s">
        <v>16</v>
      </c>
      <c r="H15" s="76"/>
      <c r="I15" s="76"/>
      <c r="J15" s="76"/>
      <c r="K15" s="76"/>
      <c r="L15" s="72"/>
      <c r="M15" s="75" t="s">
        <v>17</v>
      </c>
      <c r="N15" s="76"/>
      <c r="O15" s="76"/>
      <c r="P15" s="76"/>
      <c r="Q15" s="76"/>
      <c r="R15" s="72"/>
      <c r="S15" s="75" t="s">
        <v>14</v>
      </c>
      <c r="T15" s="76"/>
      <c r="U15" s="76"/>
      <c r="V15" s="76"/>
      <c r="W15" s="76"/>
      <c r="X15" s="72"/>
      <c r="Y15" s="114" t="s">
        <v>18</v>
      </c>
      <c r="Z15" s="115"/>
      <c r="AA15" s="115"/>
      <c r="AB15" s="116"/>
      <c r="AC15" s="163" t="s">
        <v>19</v>
      </c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4"/>
    </row>
    <row r="16" spans="1:57" ht="30.75" customHeight="1" x14ac:dyDescent="0.15">
      <c r="A16" s="154" t="s">
        <v>21</v>
      </c>
      <c r="B16" s="155"/>
      <c r="C16" s="155"/>
      <c r="D16" s="155"/>
      <c r="E16" s="155"/>
      <c r="F16" s="156"/>
      <c r="G16" s="108" t="s">
        <v>22</v>
      </c>
      <c r="H16" s="109"/>
      <c r="I16" s="112"/>
      <c r="J16" s="112"/>
      <c r="K16" s="112"/>
      <c r="L16" s="113"/>
      <c r="M16" s="108" t="s">
        <v>20</v>
      </c>
      <c r="N16" s="109"/>
      <c r="O16" s="112"/>
      <c r="P16" s="112"/>
      <c r="Q16" s="112"/>
      <c r="R16" s="113"/>
      <c r="S16" s="108" t="s">
        <v>23</v>
      </c>
      <c r="T16" s="109"/>
      <c r="U16" s="120"/>
      <c r="V16" s="120"/>
      <c r="W16" s="120"/>
      <c r="X16" s="121"/>
      <c r="Y16" s="117"/>
      <c r="Z16" s="118"/>
      <c r="AA16" s="118"/>
      <c r="AB16" s="119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46"/>
      <c r="AN16" s="47" t="s">
        <v>0</v>
      </c>
    </row>
    <row r="17" spans="1:62" ht="30" customHeight="1" x14ac:dyDescent="0.15">
      <c r="A17" s="48" t="s">
        <v>24</v>
      </c>
      <c r="B17" s="49"/>
      <c r="C17" s="49"/>
      <c r="D17" s="49"/>
      <c r="E17" s="49"/>
      <c r="F17" s="49"/>
      <c r="G17" s="100"/>
      <c r="H17" s="100"/>
      <c r="I17" s="100"/>
      <c r="J17" s="100"/>
      <c r="K17" s="100"/>
      <c r="L17" s="49" t="s">
        <v>36</v>
      </c>
      <c r="M17" s="50"/>
      <c r="N17" s="100"/>
      <c r="O17" s="100"/>
      <c r="P17" s="49" t="s">
        <v>38</v>
      </c>
      <c r="Q17" s="50"/>
      <c r="R17" s="51"/>
      <c r="S17" s="51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52"/>
      <c r="AT17" s="12"/>
      <c r="AU17" s="10"/>
      <c r="AV17" s="11"/>
      <c r="AW17" s="12"/>
      <c r="AX17" s="11"/>
      <c r="AY17" s="12"/>
      <c r="AZ17" s="13"/>
      <c r="BA17" s="12"/>
      <c r="BB17" s="12"/>
      <c r="BC17" s="12"/>
      <c r="BD17" s="12"/>
      <c r="BE17" s="12"/>
      <c r="BF17" s="12"/>
      <c r="BG17" s="12"/>
      <c r="BH17" s="12"/>
      <c r="BI17" s="12"/>
      <c r="BJ17" s="12"/>
    </row>
    <row r="18" spans="1:62" ht="19.5" customHeight="1" x14ac:dyDescent="0.15">
      <c r="A18" s="142" t="s">
        <v>5</v>
      </c>
      <c r="B18" s="143"/>
      <c r="C18" s="102" t="s">
        <v>25</v>
      </c>
      <c r="D18" s="103"/>
      <c r="E18" s="103"/>
      <c r="F18" s="110"/>
      <c r="G18" s="102" t="s">
        <v>26</v>
      </c>
      <c r="H18" s="103"/>
      <c r="I18" s="103"/>
      <c r="J18" s="110"/>
      <c r="K18" s="102" t="s">
        <v>34</v>
      </c>
      <c r="L18" s="103"/>
      <c r="M18" s="103"/>
      <c r="N18" s="110"/>
      <c r="O18" s="102" t="s">
        <v>35</v>
      </c>
      <c r="P18" s="103"/>
      <c r="Q18" s="103"/>
      <c r="R18" s="103"/>
      <c r="S18" s="103"/>
      <c r="T18" s="104"/>
      <c r="U18" s="173" t="s">
        <v>5</v>
      </c>
      <c r="V18" s="143"/>
      <c r="W18" s="175" t="s">
        <v>25</v>
      </c>
      <c r="X18" s="175"/>
      <c r="Y18" s="175"/>
      <c r="Z18" s="176"/>
      <c r="AA18" s="102" t="s">
        <v>26</v>
      </c>
      <c r="AB18" s="103"/>
      <c r="AC18" s="103"/>
      <c r="AD18" s="110"/>
      <c r="AE18" s="102" t="s">
        <v>34</v>
      </c>
      <c r="AF18" s="103"/>
      <c r="AG18" s="103"/>
      <c r="AH18" s="110"/>
      <c r="AI18" s="102" t="s">
        <v>35</v>
      </c>
      <c r="AJ18" s="103"/>
      <c r="AK18" s="103"/>
      <c r="AL18" s="103"/>
      <c r="AM18" s="103"/>
      <c r="AN18" s="148"/>
    </row>
    <row r="19" spans="1:62" ht="19.5" customHeight="1" x14ac:dyDescent="0.15">
      <c r="A19" s="144"/>
      <c r="B19" s="145"/>
      <c r="C19" s="105"/>
      <c r="D19" s="106"/>
      <c r="E19" s="106"/>
      <c r="F19" s="111"/>
      <c r="G19" s="105"/>
      <c r="H19" s="106"/>
      <c r="I19" s="106"/>
      <c r="J19" s="111"/>
      <c r="K19" s="105"/>
      <c r="L19" s="106"/>
      <c r="M19" s="106"/>
      <c r="N19" s="111"/>
      <c r="O19" s="105"/>
      <c r="P19" s="106"/>
      <c r="Q19" s="106"/>
      <c r="R19" s="106"/>
      <c r="S19" s="106"/>
      <c r="T19" s="107"/>
      <c r="U19" s="174"/>
      <c r="V19" s="145"/>
      <c r="W19" s="177"/>
      <c r="X19" s="177"/>
      <c r="Y19" s="177"/>
      <c r="Z19" s="177"/>
      <c r="AA19" s="105"/>
      <c r="AB19" s="106"/>
      <c r="AC19" s="106"/>
      <c r="AD19" s="111"/>
      <c r="AE19" s="105"/>
      <c r="AF19" s="106"/>
      <c r="AG19" s="106"/>
      <c r="AH19" s="111"/>
      <c r="AI19" s="105"/>
      <c r="AJ19" s="106"/>
      <c r="AK19" s="106"/>
      <c r="AL19" s="106"/>
      <c r="AM19" s="106"/>
      <c r="AN19" s="149"/>
    </row>
    <row r="20" spans="1:62" ht="21.75" customHeight="1" x14ac:dyDescent="0.15">
      <c r="A20" s="146">
        <v>1</v>
      </c>
      <c r="B20" s="147"/>
      <c r="C20" s="165"/>
      <c r="D20" s="166"/>
      <c r="E20" s="166"/>
      <c r="F20" s="147"/>
      <c r="G20" s="159"/>
      <c r="H20" s="160"/>
      <c r="I20" s="160"/>
      <c r="J20" s="161"/>
      <c r="K20" s="159"/>
      <c r="L20" s="160"/>
      <c r="M20" s="160"/>
      <c r="N20" s="161"/>
      <c r="O20" s="159"/>
      <c r="P20" s="160"/>
      <c r="Q20" s="160"/>
      <c r="R20" s="160"/>
      <c r="S20" s="160"/>
      <c r="T20" s="162"/>
      <c r="U20" s="167">
        <v>17</v>
      </c>
      <c r="V20" s="168"/>
      <c r="W20" s="178"/>
      <c r="X20" s="178"/>
      <c r="Y20" s="178"/>
      <c r="Z20" s="178"/>
      <c r="AA20" s="159"/>
      <c r="AB20" s="160"/>
      <c r="AC20" s="160"/>
      <c r="AD20" s="161"/>
      <c r="AE20" s="159"/>
      <c r="AF20" s="160"/>
      <c r="AG20" s="160"/>
      <c r="AH20" s="161"/>
      <c r="AI20" s="159"/>
      <c r="AJ20" s="160"/>
      <c r="AK20" s="160"/>
      <c r="AL20" s="160"/>
      <c r="AM20" s="160"/>
      <c r="AN20" s="187"/>
    </row>
    <row r="21" spans="1:62" ht="21.75" customHeight="1" x14ac:dyDescent="0.15">
      <c r="A21" s="169">
        <v>2</v>
      </c>
      <c r="B21" s="94"/>
      <c r="C21" s="92"/>
      <c r="D21" s="93"/>
      <c r="E21" s="93"/>
      <c r="F21" s="94"/>
      <c r="G21" s="88"/>
      <c r="H21" s="89"/>
      <c r="I21" s="89"/>
      <c r="J21" s="90"/>
      <c r="K21" s="88"/>
      <c r="L21" s="89"/>
      <c r="M21" s="89"/>
      <c r="N21" s="90"/>
      <c r="O21" s="88"/>
      <c r="P21" s="89"/>
      <c r="Q21" s="89"/>
      <c r="R21" s="89"/>
      <c r="S21" s="89"/>
      <c r="T21" s="91"/>
      <c r="U21" s="130">
        <v>18</v>
      </c>
      <c r="V21" s="131"/>
      <c r="W21" s="132"/>
      <c r="X21" s="132"/>
      <c r="Y21" s="132"/>
      <c r="Z21" s="132"/>
      <c r="AA21" s="88"/>
      <c r="AB21" s="89"/>
      <c r="AC21" s="89"/>
      <c r="AD21" s="90"/>
      <c r="AE21" s="88"/>
      <c r="AF21" s="89"/>
      <c r="AG21" s="89"/>
      <c r="AH21" s="90"/>
      <c r="AI21" s="88"/>
      <c r="AJ21" s="89"/>
      <c r="AK21" s="89"/>
      <c r="AL21" s="89"/>
      <c r="AM21" s="89"/>
      <c r="AN21" s="133"/>
    </row>
    <row r="22" spans="1:62" ht="21.75" customHeight="1" x14ac:dyDescent="0.15">
      <c r="A22" s="169">
        <v>3</v>
      </c>
      <c r="B22" s="94"/>
      <c r="C22" s="92"/>
      <c r="D22" s="93"/>
      <c r="E22" s="93"/>
      <c r="F22" s="94"/>
      <c r="G22" s="88"/>
      <c r="H22" s="89"/>
      <c r="I22" s="89"/>
      <c r="J22" s="90"/>
      <c r="K22" s="88"/>
      <c r="L22" s="89"/>
      <c r="M22" s="89"/>
      <c r="N22" s="90"/>
      <c r="O22" s="88"/>
      <c r="P22" s="89"/>
      <c r="Q22" s="89"/>
      <c r="R22" s="89"/>
      <c r="S22" s="89"/>
      <c r="T22" s="91"/>
      <c r="U22" s="130">
        <v>19</v>
      </c>
      <c r="V22" s="131"/>
      <c r="W22" s="132"/>
      <c r="X22" s="132"/>
      <c r="Y22" s="132"/>
      <c r="Z22" s="132"/>
      <c r="AA22" s="88"/>
      <c r="AB22" s="89"/>
      <c r="AC22" s="89"/>
      <c r="AD22" s="90"/>
      <c r="AE22" s="88"/>
      <c r="AF22" s="89"/>
      <c r="AG22" s="89"/>
      <c r="AH22" s="90"/>
      <c r="AI22" s="88"/>
      <c r="AJ22" s="89"/>
      <c r="AK22" s="89"/>
      <c r="AL22" s="89"/>
      <c r="AM22" s="89"/>
      <c r="AN22" s="133"/>
    </row>
    <row r="23" spans="1:62" ht="21.75" customHeight="1" x14ac:dyDescent="0.15">
      <c r="A23" s="169">
        <v>4</v>
      </c>
      <c r="B23" s="94"/>
      <c r="C23" s="92"/>
      <c r="D23" s="93"/>
      <c r="E23" s="93"/>
      <c r="F23" s="94"/>
      <c r="G23" s="88"/>
      <c r="H23" s="89"/>
      <c r="I23" s="89"/>
      <c r="J23" s="90"/>
      <c r="K23" s="88"/>
      <c r="L23" s="89"/>
      <c r="M23" s="89"/>
      <c r="N23" s="90"/>
      <c r="O23" s="88"/>
      <c r="P23" s="89"/>
      <c r="Q23" s="89"/>
      <c r="R23" s="89"/>
      <c r="S23" s="89"/>
      <c r="T23" s="91"/>
      <c r="U23" s="130">
        <v>20</v>
      </c>
      <c r="V23" s="131"/>
      <c r="W23" s="132"/>
      <c r="X23" s="132"/>
      <c r="Y23" s="132"/>
      <c r="Z23" s="132"/>
      <c r="AA23" s="88"/>
      <c r="AB23" s="89"/>
      <c r="AC23" s="89"/>
      <c r="AD23" s="90"/>
      <c r="AE23" s="88"/>
      <c r="AF23" s="89"/>
      <c r="AG23" s="89"/>
      <c r="AH23" s="90"/>
      <c r="AI23" s="88"/>
      <c r="AJ23" s="89"/>
      <c r="AK23" s="89"/>
      <c r="AL23" s="89"/>
      <c r="AM23" s="89"/>
      <c r="AN23" s="133"/>
    </row>
    <row r="24" spans="1:62" ht="21.75" customHeight="1" x14ac:dyDescent="0.15">
      <c r="A24" s="169">
        <v>5</v>
      </c>
      <c r="B24" s="94"/>
      <c r="C24" s="92"/>
      <c r="D24" s="93"/>
      <c r="E24" s="93"/>
      <c r="F24" s="94"/>
      <c r="G24" s="88"/>
      <c r="H24" s="89"/>
      <c r="I24" s="89"/>
      <c r="J24" s="90"/>
      <c r="K24" s="88"/>
      <c r="L24" s="89"/>
      <c r="M24" s="89"/>
      <c r="N24" s="90"/>
      <c r="O24" s="88"/>
      <c r="P24" s="89"/>
      <c r="Q24" s="89"/>
      <c r="R24" s="89"/>
      <c r="S24" s="89"/>
      <c r="T24" s="91"/>
      <c r="U24" s="130">
        <v>21</v>
      </c>
      <c r="V24" s="131"/>
      <c r="W24" s="132"/>
      <c r="X24" s="132"/>
      <c r="Y24" s="132"/>
      <c r="Z24" s="132"/>
      <c r="AA24" s="88"/>
      <c r="AB24" s="89"/>
      <c r="AC24" s="89"/>
      <c r="AD24" s="90"/>
      <c r="AE24" s="88"/>
      <c r="AF24" s="89"/>
      <c r="AG24" s="89"/>
      <c r="AH24" s="90"/>
      <c r="AI24" s="88"/>
      <c r="AJ24" s="89"/>
      <c r="AK24" s="89"/>
      <c r="AL24" s="89"/>
      <c r="AM24" s="89"/>
      <c r="AN24" s="133"/>
    </row>
    <row r="25" spans="1:62" ht="21.75" customHeight="1" x14ac:dyDescent="0.15">
      <c r="A25" s="169">
        <v>6</v>
      </c>
      <c r="B25" s="94"/>
      <c r="C25" s="92"/>
      <c r="D25" s="93"/>
      <c r="E25" s="93"/>
      <c r="F25" s="94"/>
      <c r="G25" s="88"/>
      <c r="H25" s="89"/>
      <c r="I25" s="89"/>
      <c r="J25" s="90"/>
      <c r="K25" s="88"/>
      <c r="L25" s="89"/>
      <c r="M25" s="89"/>
      <c r="N25" s="90"/>
      <c r="O25" s="88"/>
      <c r="P25" s="89"/>
      <c r="Q25" s="89"/>
      <c r="R25" s="89"/>
      <c r="S25" s="89"/>
      <c r="T25" s="91"/>
      <c r="U25" s="130">
        <v>22</v>
      </c>
      <c r="V25" s="131"/>
      <c r="W25" s="132"/>
      <c r="X25" s="132"/>
      <c r="Y25" s="132"/>
      <c r="Z25" s="132"/>
      <c r="AA25" s="88"/>
      <c r="AB25" s="89"/>
      <c r="AC25" s="89"/>
      <c r="AD25" s="90"/>
      <c r="AE25" s="88"/>
      <c r="AF25" s="89"/>
      <c r="AG25" s="89"/>
      <c r="AH25" s="90"/>
      <c r="AI25" s="88"/>
      <c r="AJ25" s="89"/>
      <c r="AK25" s="89"/>
      <c r="AL25" s="89"/>
      <c r="AM25" s="89"/>
      <c r="AN25" s="133"/>
    </row>
    <row r="26" spans="1:62" ht="21.75" customHeight="1" x14ac:dyDescent="0.15">
      <c r="A26" s="169">
        <v>7</v>
      </c>
      <c r="B26" s="94"/>
      <c r="C26" s="92"/>
      <c r="D26" s="93"/>
      <c r="E26" s="93"/>
      <c r="F26" s="94"/>
      <c r="G26" s="88"/>
      <c r="H26" s="89"/>
      <c r="I26" s="89"/>
      <c r="J26" s="90"/>
      <c r="K26" s="88"/>
      <c r="L26" s="89"/>
      <c r="M26" s="89"/>
      <c r="N26" s="90"/>
      <c r="O26" s="88"/>
      <c r="P26" s="89"/>
      <c r="Q26" s="89"/>
      <c r="R26" s="89"/>
      <c r="S26" s="89"/>
      <c r="T26" s="91"/>
      <c r="U26" s="130">
        <v>23</v>
      </c>
      <c r="V26" s="131"/>
      <c r="W26" s="132"/>
      <c r="X26" s="132"/>
      <c r="Y26" s="132"/>
      <c r="Z26" s="132"/>
      <c r="AA26" s="88"/>
      <c r="AB26" s="89"/>
      <c r="AC26" s="89"/>
      <c r="AD26" s="90"/>
      <c r="AE26" s="88"/>
      <c r="AF26" s="89"/>
      <c r="AG26" s="89"/>
      <c r="AH26" s="90"/>
      <c r="AI26" s="88"/>
      <c r="AJ26" s="89"/>
      <c r="AK26" s="89"/>
      <c r="AL26" s="89"/>
      <c r="AM26" s="89"/>
      <c r="AN26" s="133"/>
    </row>
    <row r="27" spans="1:62" ht="21.75" customHeight="1" x14ac:dyDescent="0.15">
      <c r="A27" s="169">
        <v>8</v>
      </c>
      <c r="B27" s="94"/>
      <c r="C27" s="92"/>
      <c r="D27" s="93"/>
      <c r="E27" s="93"/>
      <c r="F27" s="94"/>
      <c r="G27" s="88"/>
      <c r="H27" s="89"/>
      <c r="I27" s="89"/>
      <c r="J27" s="90"/>
      <c r="K27" s="88"/>
      <c r="L27" s="89"/>
      <c r="M27" s="89"/>
      <c r="N27" s="90"/>
      <c r="O27" s="88"/>
      <c r="P27" s="89"/>
      <c r="Q27" s="89"/>
      <c r="R27" s="89"/>
      <c r="S27" s="89"/>
      <c r="T27" s="91"/>
      <c r="U27" s="130">
        <v>24</v>
      </c>
      <c r="V27" s="131"/>
      <c r="W27" s="132"/>
      <c r="X27" s="132"/>
      <c r="Y27" s="132"/>
      <c r="Z27" s="132"/>
      <c r="AA27" s="88"/>
      <c r="AB27" s="89"/>
      <c r="AC27" s="89"/>
      <c r="AD27" s="90"/>
      <c r="AE27" s="88"/>
      <c r="AF27" s="89"/>
      <c r="AG27" s="89"/>
      <c r="AH27" s="90"/>
      <c r="AI27" s="88"/>
      <c r="AJ27" s="89"/>
      <c r="AK27" s="89"/>
      <c r="AL27" s="89"/>
      <c r="AM27" s="89"/>
      <c r="AN27" s="133"/>
    </row>
    <row r="28" spans="1:62" ht="21.75" customHeight="1" x14ac:dyDescent="0.15">
      <c r="A28" s="169">
        <v>9</v>
      </c>
      <c r="B28" s="94"/>
      <c r="C28" s="92"/>
      <c r="D28" s="93"/>
      <c r="E28" s="93"/>
      <c r="F28" s="94"/>
      <c r="G28" s="88"/>
      <c r="H28" s="89"/>
      <c r="I28" s="89"/>
      <c r="J28" s="90"/>
      <c r="K28" s="88"/>
      <c r="L28" s="89"/>
      <c r="M28" s="89"/>
      <c r="N28" s="90"/>
      <c r="O28" s="88"/>
      <c r="P28" s="89"/>
      <c r="Q28" s="89"/>
      <c r="R28" s="89"/>
      <c r="S28" s="89"/>
      <c r="T28" s="91"/>
      <c r="U28" s="130">
        <v>25</v>
      </c>
      <c r="V28" s="131"/>
      <c r="W28" s="132"/>
      <c r="X28" s="132"/>
      <c r="Y28" s="132"/>
      <c r="Z28" s="132"/>
      <c r="AA28" s="88"/>
      <c r="AB28" s="89"/>
      <c r="AC28" s="89"/>
      <c r="AD28" s="90"/>
      <c r="AE28" s="88"/>
      <c r="AF28" s="89"/>
      <c r="AG28" s="89"/>
      <c r="AH28" s="90"/>
      <c r="AI28" s="88"/>
      <c r="AJ28" s="89"/>
      <c r="AK28" s="89"/>
      <c r="AL28" s="89"/>
      <c r="AM28" s="89"/>
      <c r="AN28" s="133"/>
    </row>
    <row r="29" spans="1:62" ht="21.75" customHeight="1" x14ac:dyDescent="0.15">
      <c r="A29" s="169">
        <v>10</v>
      </c>
      <c r="B29" s="94"/>
      <c r="C29" s="92"/>
      <c r="D29" s="93"/>
      <c r="E29" s="93"/>
      <c r="F29" s="94"/>
      <c r="G29" s="88"/>
      <c r="H29" s="89"/>
      <c r="I29" s="89"/>
      <c r="J29" s="90"/>
      <c r="K29" s="88"/>
      <c r="L29" s="89"/>
      <c r="M29" s="89"/>
      <c r="N29" s="90"/>
      <c r="O29" s="88"/>
      <c r="P29" s="89"/>
      <c r="Q29" s="89"/>
      <c r="R29" s="89"/>
      <c r="S29" s="89"/>
      <c r="T29" s="91"/>
      <c r="U29" s="130">
        <v>26</v>
      </c>
      <c r="V29" s="131"/>
      <c r="W29" s="132"/>
      <c r="X29" s="132"/>
      <c r="Y29" s="132"/>
      <c r="Z29" s="132"/>
      <c r="AA29" s="88"/>
      <c r="AB29" s="89"/>
      <c r="AC29" s="89"/>
      <c r="AD29" s="90"/>
      <c r="AE29" s="88"/>
      <c r="AF29" s="89"/>
      <c r="AG29" s="89"/>
      <c r="AH29" s="90"/>
      <c r="AI29" s="88"/>
      <c r="AJ29" s="89"/>
      <c r="AK29" s="89"/>
      <c r="AL29" s="89"/>
      <c r="AM29" s="89"/>
      <c r="AN29" s="133"/>
    </row>
    <row r="30" spans="1:62" ht="21.75" customHeight="1" x14ac:dyDescent="0.15">
      <c r="A30" s="169">
        <v>11</v>
      </c>
      <c r="B30" s="94"/>
      <c r="C30" s="92"/>
      <c r="D30" s="93"/>
      <c r="E30" s="93"/>
      <c r="F30" s="94"/>
      <c r="G30" s="88"/>
      <c r="H30" s="89"/>
      <c r="I30" s="89"/>
      <c r="J30" s="90"/>
      <c r="K30" s="88"/>
      <c r="L30" s="89"/>
      <c r="M30" s="89"/>
      <c r="N30" s="90"/>
      <c r="O30" s="88"/>
      <c r="P30" s="89"/>
      <c r="Q30" s="89"/>
      <c r="R30" s="89"/>
      <c r="S30" s="89"/>
      <c r="T30" s="91"/>
      <c r="U30" s="130">
        <v>27</v>
      </c>
      <c r="V30" s="131"/>
      <c r="W30" s="132"/>
      <c r="X30" s="132"/>
      <c r="Y30" s="132"/>
      <c r="Z30" s="132"/>
      <c r="AA30" s="88"/>
      <c r="AB30" s="89"/>
      <c r="AC30" s="89"/>
      <c r="AD30" s="90"/>
      <c r="AE30" s="88"/>
      <c r="AF30" s="89"/>
      <c r="AG30" s="89"/>
      <c r="AH30" s="90"/>
      <c r="AI30" s="88"/>
      <c r="AJ30" s="89"/>
      <c r="AK30" s="89"/>
      <c r="AL30" s="89"/>
      <c r="AM30" s="89"/>
      <c r="AN30" s="133"/>
    </row>
    <row r="31" spans="1:62" ht="21.75" customHeight="1" x14ac:dyDescent="0.15">
      <c r="A31" s="169">
        <v>12</v>
      </c>
      <c r="B31" s="94"/>
      <c r="C31" s="92"/>
      <c r="D31" s="93"/>
      <c r="E31" s="93"/>
      <c r="F31" s="94"/>
      <c r="G31" s="88"/>
      <c r="H31" s="89"/>
      <c r="I31" s="89"/>
      <c r="J31" s="90"/>
      <c r="K31" s="88"/>
      <c r="L31" s="89"/>
      <c r="M31" s="89"/>
      <c r="N31" s="90"/>
      <c r="O31" s="88"/>
      <c r="P31" s="89"/>
      <c r="Q31" s="89"/>
      <c r="R31" s="89"/>
      <c r="S31" s="89"/>
      <c r="T31" s="91"/>
      <c r="U31" s="130">
        <v>28</v>
      </c>
      <c r="V31" s="131"/>
      <c r="W31" s="132"/>
      <c r="X31" s="132"/>
      <c r="Y31" s="132"/>
      <c r="Z31" s="132"/>
      <c r="AA31" s="88"/>
      <c r="AB31" s="89"/>
      <c r="AC31" s="89"/>
      <c r="AD31" s="90"/>
      <c r="AE31" s="88"/>
      <c r="AF31" s="89"/>
      <c r="AG31" s="89"/>
      <c r="AH31" s="90"/>
      <c r="AI31" s="88"/>
      <c r="AJ31" s="89"/>
      <c r="AK31" s="89"/>
      <c r="AL31" s="89"/>
      <c r="AM31" s="89"/>
      <c r="AN31" s="133"/>
    </row>
    <row r="32" spans="1:62" ht="21.75" customHeight="1" x14ac:dyDescent="0.15">
      <c r="A32" s="169">
        <v>13</v>
      </c>
      <c r="B32" s="94"/>
      <c r="C32" s="92"/>
      <c r="D32" s="93"/>
      <c r="E32" s="93"/>
      <c r="F32" s="94"/>
      <c r="G32" s="88"/>
      <c r="H32" s="89"/>
      <c r="I32" s="89"/>
      <c r="J32" s="90"/>
      <c r="K32" s="88"/>
      <c r="L32" s="89"/>
      <c r="M32" s="89"/>
      <c r="N32" s="90"/>
      <c r="O32" s="88"/>
      <c r="P32" s="89"/>
      <c r="Q32" s="89"/>
      <c r="R32" s="89"/>
      <c r="S32" s="89"/>
      <c r="T32" s="91"/>
      <c r="U32" s="130">
        <v>29</v>
      </c>
      <c r="V32" s="131"/>
      <c r="W32" s="132"/>
      <c r="X32" s="132"/>
      <c r="Y32" s="132"/>
      <c r="Z32" s="132"/>
      <c r="AA32" s="88"/>
      <c r="AB32" s="89"/>
      <c r="AC32" s="89"/>
      <c r="AD32" s="90"/>
      <c r="AE32" s="88"/>
      <c r="AF32" s="89"/>
      <c r="AG32" s="89"/>
      <c r="AH32" s="90"/>
      <c r="AI32" s="88"/>
      <c r="AJ32" s="89"/>
      <c r="AK32" s="89"/>
      <c r="AL32" s="89"/>
      <c r="AM32" s="89"/>
      <c r="AN32" s="133"/>
    </row>
    <row r="33" spans="1:40" ht="21.75" customHeight="1" x14ac:dyDescent="0.15">
      <c r="A33" s="169">
        <v>14</v>
      </c>
      <c r="B33" s="94"/>
      <c r="C33" s="92"/>
      <c r="D33" s="93"/>
      <c r="E33" s="93"/>
      <c r="F33" s="94"/>
      <c r="G33" s="88"/>
      <c r="H33" s="89"/>
      <c r="I33" s="89"/>
      <c r="J33" s="90"/>
      <c r="K33" s="88"/>
      <c r="L33" s="89"/>
      <c r="M33" s="89"/>
      <c r="N33" s="90"/>
      <c r="O33" s="88"/>
      <c r="P33" s="89"/>
      <c r="Q33" s="89"/>
      <c r="R33" s="89"/>
      <c r="S33" s="89"/>
      <c r="T33" s="91"/>
      <c r="U33" s="130">
        <v>30</v>
      </c>
      <c r="V33" s="131"/>
      <c r="W33" s="132"/>
      <c r="X33" s="132"/>
      <c r="Y33" s="132"/>
      <c r="Z33" s="132"/>
      <c r="AA33" s="88"/>
      <c r="AB33" s="89"/>
      <c r="AC33" s="89"/>
      <c r="AD33" s="90"/>
      <c r="AE33" s="88"/>
      <c r="AF33" s="89"/>
      <c r="AG33" s="89"/>
      <c r="AH33" s="90"/>
      <c r="AI33" s="88"/>
      <c r="AJ33" s="89"/>
      <c r="AK33" s="89"/>
      <c r="AL33" s="89"/>
      <c r="AM33" s="89"/>
      <c r="AN33" s="133"/>
    </row>
    <row r="34" spans="1:40" ht="21.75" customHeight="1" x14ac:dyDescent="0.15">
      <c r="A34" s="169">
        <v>15</v>
      </c>
      <c r="B34" s="94"/>
      <c r="C34" s="92"/>
      <c r="D34" s="93"/>
      <c r="E34" s="93"/>
      <c r="F34" s="94"/>
      <c r="G34" s="88"/>
      <c r="H34" s="89"/>
      <c r="I34" s="89"/>
      <c r="J34" s="90"/>
      <c r="K34" s="88"/>
      <c r="L34" s="89"/>
      <c r="M34" s="89"/>
      <c r="N34" s="90"/>
      <c r="O34" s="88"/>
      <c r="P34" s="89"/>
      <c r="Q34" s="89"/>
      <c r="R34" s="89"/>
      <c r="S34" s="89"/>
      <c r="T34" s="91"/>
      <c r="U34" s="127">
        <v>31</v>
      </c>
      <c r="V34" s="128"/>
      <c r="W34" s="129"/>
      <c r="X34" s="129"/>
      <c r="Y34" s="129"/>
      <c r="Z34" s="129"/>
      <c r="AA34" s="134"/>
      <c r="AB34" s="135"/>
      <c r="AC34" s="135"/>
      <c r="AD34" s="136"/>
      <c r="AE34" s="134"/>
      <c r="AF34" s="135"/>
      <c r="AG34" s="135"/>
      <c r="AH34" s="136"/>
      <c r="AI34" s="134"/>
      <c r="AJ34" s="135"/>
      <c r="AK34" s="135"/>
      <c r="AL34" s="135"/>
      <c r="AM34" s="135"/>
      <c r="AN34" s="137"/>
    </row>
    <row r="35" spans="1:40" ht="21.75" customHeight="1" thickBot="1" x14ac:dyDescent="0.2">
      <c r="A35" s="170">
        <v>16</v>
      </c>
      <c r="B35" s="171"/>
      <c r="C35" s="179"/>
      <c r="D35" s="180"/>
      <c r="E35" s="180"/>
      <c r="F35" s="171"/>
      <c r="G35" s="181"/>
      <c r="H35" s="182"/>
      <c r="I35" s="182"/>
      <c r="J35" s="183"/>
      <c r="K35" s="181"/>
      <c r="L35" s="182"/>
      <c r="M35" s="182"/>
      <c r="N35" s="183"/>
      <c r="O35" s="181"/>
      <c r="P35" s="182"/>
      <c r="Q35" s="182"/>
      <c r="R35" s="182"/>
      <c r="S35" s="182"/>
      <c r="T35" s="184"/>
      <c r="U35" s="124" t="s">
        <v>27</v>
      </c>
      <c r="V35" s="125"/>
      <c r="W35" s="126"/>
      <c r="X35" s="126"/>
      <c r="Y35" s="126"/>
      <c r="Z35" s="126"/>
      <c r="AA35" s="138"/>
      <c r="AB35" s="139"/>
      <c r="AC35" s="139"/>
      <c r="AD35" s="140"/>
      <c r="AE35" s="138"/>
      <c r="AF35" s="139"/>
      <c r="AG35" s="139"/>
      <c r="AH35" s="140"/>
      <c r="AI35" s="138"/>
      <c r="AJ35" s="139"/>
      <c r="AK35" s="139"/>
      <c r="AL35" s="139"/>
      <c r="AM35" s="139"/>
      <c r="AN35" s="141"/>
    </row>
    <row r="36" spans="1:40" ht="3.75" customHeight="1" x14ac:dyDescent="0.15">
      <c r="A36" s="33"/>
      <c r="B36" s="33"/>
      <c r="C36" s="3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</row>
    <row r="37" spans="1:40" ht="14.25" x14ac:dyDescent="0.15">
      <c r="A37" s="54" t="s">
        <v>29</v>
      </c>
      <c r="B37" s="54"/>
      <c r="C37" s="55" t="s">
        <v>12</v>
      </c>
      <c r="D37" s="33"/>
      <c r="E37" s="55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</row>
    <row r="38" spans="1:40" ht="14.25" x14ac:dyDescent="0.15">
      <c r="A38" s="172" t="s">
        <v>29</v>
      </c>
      <c r="B38" s="172"/>
      <c r="C38" s="55" t="s">
        <v>30</v>
      </c>
      <c r="D38" s="33"/>
      <c r="E38" s="55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</row>
    <row r="39" spans="1:40" ht="3.75" customHeight="1" x14ac:dyDescent="0.15">
      <c r="A39" s="33"/>
      <c r="B39" s="33"/>
      <c r="C39" s="3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</row>
    <row r="40" spans="1:40" ht="21" customHeight="1" x14ac:dyDescent="0.15">
      <c r="A40" s="57" t="s">
        <v>15</v>
      </c>
      <c r="B40" s="57"/>
      <c r="C40" s="57"/>
      <c r="D40" s="56"/>
      <c r="E40" s="56"/>
      <c r="F40" s="56"/>
      <c r="G40" s="56"/>
      <c r="H40" s="56"/>
      <c r="I40" s="56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</row>
    <row r="41" spans="1:40" ht="21" customHeight="1" x14ac:dyDescent="0.15">
      <c r="A41" s="33"/>
      <c r="B41" s="33"/>
      <c r="C41" s="53" t="s">
        <v>6</v>
      </c>
      <c r="D41" s="33"/>
      <c r="E41" s="53"/>
      <c r="F41" s="53"/>
      <c r="G41" s="53"/>
      <c r="H41" s="53"/>
      <c r="I41" s="53"/>
      <c r="J41" s="53"/>
      <c r="K41" s="53"/>
      <c r="L41" s="53"/>
      <c r="M41" s="53"/>
      <c r="N41" s="122"/>
      <c r="O41" s="122"/>
      <c r="P41" s="122"/>
      <c r="Q41" s="53" t="s">
        <v>28</v>
      </c>
      <c r="R41" s="33"/>
      <c r="S41" s="53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3"/>
    </row>
    <row r="42" spans="1:40" ht="21" customHeight="1" x14ac:dyDescent="0.15">
      <c r="A42" s="33"/>
      <c r="B42" s="33"/>
      <c r="C42" s="53" t="s">
        <v>31</v>
      </c>
      <c r="D42" s="33"/>
      <c r="E42" s="53"/>
      <c r="F42" s="53"/>
      <c r="G42" s="53"/>
      <c r="H42" s="53"/>
      <c r="I42" s="53"/>
      <c r="J42" s="53"/>
      <c r="K42" s="53"/>
      <c r="L42" s="53"/>
      <c r="M42" s="53"/>
      <c r="N42" s="122"/>
      <c r="O42" s="122"/>
      <c r="P42" s="122"/>
      <c r="Q42" s="53" t="s">
        <v>28</v>
      </c>
      <c r="R42" s="33"/>
      <c r="S42" s="33" t="s">
        <v>9</v>
      </c>
      <c r="T42" s="33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3"/>
    </row>
    <row r="43" spans="1:40" ht="26.25" customHeight="1" thickBot="1" x14ac:dyDescent="0.2">
      <c r="A43" s="33"/>
      <c r="B43" s="33"/>
      <c r="C43" s="58" t="s">
        <v>32</v>
      </c>
      <c r="D43" s="58"/>
      <c r="E43" s="58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50"/>
      <c r="AN43" s="33"/>
    </row>
  </sheetData>
  <protectedRanges>
    <protectedRange sqref="F43:AM43 AB12:AN14 H12:T14 W20:AE34 L41:O42 D20:K35 AM8 AM5 BD3 AX3 BA3 AK3 AE3 AH3" name="範囲1"/>
    <protectedRange sqref="AV17 J17:K17" name="範囲1_2"/>
    <protectedRange sqref="AM6 AK5:AL5" name="範囲1_1"/>
    <protectedRange sqref="Z5:AJ6 Z8:AJ8" name="範囲1_3"/>
  </protectedRanges>
  <mergeCells count="218">
    <mergeCell ref="G17:I17"/>
    <mergeCell ref="AA32:AD32"/>
    <mergeCell ref="AE32:AH32"/>
    <mergeCell ref="AI32:AN32"/>
    <mergeCell ref="AE22:AH22"/>
    <mergeCell ref="AI22:AN22"/>
    <mergeCell ref="AA23:AD23"/>
    <mergeCell ref="AE23:AH23"/>
    <mergeCell ref="AI23:AN23"/>
    <mergeCell ref="AI20:AN20"/>
    <mergeCell ref="AA21:AD21"/>
    <mergeCell ref="AE21:AH21"/>
    <mergeCell ref="AI21:AN21"/>
    <mergeCell ref="AI24:AN24"/>
    <mergeCell ref="AA25:AD25"/>
    <mergeCell ref="AE25:AH25"/>
    <mergeCell ref="AI25:AN25"/>
    <mergeCell ref="AA22:AD22"/>
    <mergeCell ref="AD3:AE3"/>
    <mergeCell ref="AG3:AH3"/>
    <mergeCell ref="AI30:AN30"/>
    <mergeCell ref="AA31:AD31"/>
    <mergeCell ref="AE31:AH31"/>
    <mergeCell ref="AI31:AN31"/>
    <mergeCell ref="AC16:AL16"/>
    <mergeCell ref="AI28:AN28"/>
    <mergeCell ref="AA29:AD29"/>
    <mergeCell ref="AE29:AH29"/>
    <mergeCell ref="AI29:AN29"/>
    <mergeCell ref="AA26:AD26"/>
    <mergeCell ref="AE26:AH26"/>
    <mergeCell ref="AI26:AN26"/>
    <mergeCell ref="AA27:AD27"/>
    <mergeCell ref="AE27:AH27"/>
    <mergeCell ref="AI27:AN27"/>
    <mergeCell ref="C26:F26"/>
    <mergeCell ref="G26:J26"/>
    <mergeCell ref="K26:N26"/>
    <mergeCell ref="O26:T26"/>
    <mergeCell ref="C27:F27"/>
    <mergeCell ref="G27:J27"/>
    <mergeCell ref="K27:N27"/>
    <mergeCell ref="O27:T27"/>
    <mergeCell ref="C35:F35"/>
    <mergeCell ref="G35:J35"/>
    <mergeCell ref="K35:N35"/>
    <mergeCell ref="O35:T35"/>
    <mergeCell ref="C32:F32"/>
    <mergeCell ref="G32:J32"/>
    <mergeCell ref="K32:N32"/>
    <mergeCell ref="O32:T32"/>
    <mergeCell ref="C33:F33"/>
    <mergeCell ref="G33:J33"/>
    <mergeCell ref="K33:N33"/>
    <mergeCell ref="O33:T33"/>
    <mergeCell ref="C34:F34"/>
    <mergeCell ref="G34:J34"/>
    <mergeCell ref="K34:N34"/>
    <mergeCell ref="O34:T34"/>
    <mergeCell ref="G25:J25"/>
    <mergeCell ref="K25:N25"/>
    <mergeCell ref="O25:T25"/>
    <mergeCell ref="C22:F22"/>
    <mergeCell ref="G22:J22"/>
    <mergeCell ref="K22:N22"/>
    <mergeCell ref="O22:T22"/>
    <mergeCell ref="C23:F23"/>
    <mergeCell ref="G23:J23"/>
    <mergeCell ref="K23:N23"/>
    <mergeCell ref="O23:T23"/>
    <mergeCell ref="AE18:AH19"/>
    <mergeCell ref="U18:V19"/>
    <mergeCell ref="W18:Z19"/>
    <mergeCell ref="K30:N30"/>
    <mergeCell ref="O30:T30"/>
    <mergeCell ref="U26:V26"/>
    <mergeCell ref="W26:Z26"/>
    <mergeCell ref="U25:V25"/>
    <mergeCell ref="W25:Z25"/>
    <mergeCell ref="U24:V24"/>
    <mergeCell ref="W24:Z24"/>
    <mergeCell ref="U23:V23"/>
    <mergeCell ref="W23:Z23"/>
    <mergeCell ref="U22:V22"/>
    <mergeCell ref="W22:Z22"/>
    <mergeCell ref="U21:V21"/>
    <mergeCell ref="W21:Z21"/>
    <mergeCell ref="W20:Z20"/>
    <mergeCell ref="AA28:AD28"/>
    <mergeCell ref="AE28:AH28"/>
    <mergeCell ref="AA24:AD24"/>
    <mergeCell ref="AE24:AH24"/>
    <mergeCell ref="C31:F31"/>
    <mergeCell ref="G31:J31"/>
    <mergeCell ref="K31:N31"/>
    <mergeCell ref="O31:T31"/>
    <mergeCell ref="C28:F28"/>
    <mergeCell ref="G28:J28"/>
    <mergeCell ref="K28:N28"/>
    <mergeCell ref="O28:T28"/>
    <mergeCell ref="C29:F29"/>
    <mergeCell ref="G29:J29"/>
    <mergeCell ref="A21:B21"/>
    <mergeCell ref="A22:B22"/>
    <mergeCell ref="A23:B23"/>
    <mergeCell ref="A24:B24"/>
    <mergeCell ref="A25:B25"/>
    <mergeCell ref="U32:V32"/>
    <mergeCell ref="W32:Z32"/>
    <mergeCell ref="AA30:AD30"/>
    <mergeCell ref="AE30:AH30"/>
    <mergeCell ref="U31:V31"/>
    <mergeCell ref="W31:Z31"/>
    <mergeCell ref="A32:B32"/>
    <mergeCell ref="U30:V30"/>
    <mergeCell ref="W30:Z30"/>
    <mergeCell ref="U29:V29"/>
    <mergeCell ref="W29:Z29"/>
    <mergeCell ref="U28:V28"/>
    <mergeCell ref="W28:Z28"/>
    <mergeCell ref="U27:V27"/>
    <mergeCell ref="W27:Z27"/>
    <mergeCell ref="K29:N29"/>
    <mergeCell ref="O29:T29"/>
    <mergeCell ref="C30:F30"/>
    <mergeCell ref="G30:J30"/>
    <mergeCell ref="A33:B33"/>
    <mergeCell ref="A34:B34"/>
    <mergeCell ref="A35:B35"/>
    <mergeCell ref="A38:B38"/>
    <mergeCell ref="A26:B26"/>
    <mergeCell ref="A27:B27"/>
    <mergeCell ref="A28:B28"/>
    <mergeCell ref="A29:B29"/>
    <mergeCell ref="A30:B30"/>
    <mergeCell ref="A31:B31"/>
    <mergeCell ref="A18:B19"/>
    <mergeCell ref="A20:B20"/>
    <mergeCell ref="AI18:AN19"/>
    <mergeCell ref="AM9:AN9"/>
    <mergeCell ref="AA12:AN12"/>
    <mergeCell ref="AA13:AN13"/>
    <mergeCell ref="AA14:AN14"/>
    <mergeCell ref="AA18:AD19"/>
    <mergeCell ref="S16:T16"/>
    <mergeCell ref="O16:R16"/>
    <mergeCell ref="A15:F15"/>
    <mergeCell ref="A16:F16"/>
    <mergeCell ref="S15:X15"/>
    <mergeCell ref="M15:R15"/>
    <mergeCell ref="A13:F14"/>
    <mergeCell ref="G20:J20"/>
    <mergeCell ref="K20:N20"/>
    <mergeCell ref="O20:T20"/>
    <mergeCell ref="J17:K17"/>
    <mergeCell ref="AC15:AN15"/>
    <mergeCell ref="AA20:AD20"/>
    <mergeCell ref="AE20:AH20"/>
    <mergeCell ref="C20:F20"/>
    <mergeCell ref="U20:V20"/>
    <mergeCell ref="N41:P41"/>
    <mergeCell ref="N42:P42"/>
    <mergeCell ref="F43:AL43"/>
    <mergeCell ref="U35:V35"/>
    <mergeCell ref="W35:Z35"/>
    <mergeCell ref="AA33:AD33"/>
    <mergeCell ref="AE33:AH33"/>
    <mergeCell ref="U34:V34"/>
    <mergeCell ref="W34:Z34"/>
    <mergeCell ref="U33:V33"/>
    <mergeCell ref="W33:Z33"/>
    <mergeCell ref="AI33:AN33"/>
    <mergeCell ref="AA34:AD34"/>
    <mergeCell ref="AE34:AH34"/>
    <mergeCell ref="AI34:AN34"/>
    <mergeCell ref="AA35:AD35"/>
    <mergeCell ref="AE35:AH35"/>
    <mergeCell ref="AI35:AN35"/>
    <mergeCell ref="K21:N21"/>
    <mergeCell ref="O21:T21"/>
    <mergeCell ref="C24:F24"/>
    <mergeCell ref="G24:J24"/>
    <mergeCell ref="K24:N24"/>
    <mergeCell ref="O24:T24"/>
    <mergeCell ref="C25:F25"/>
    <mergeCell ref="U13:V14"/>
    <mergeCell ref="W13:Z13"/>
    <mergeCell ref="W14:Z14"/>
    <mergeCell ref="O18:T19"/>
    <mergeCell ref="M16:N16"/>
    <mergeCell ref="K18:N19"/>
    <mergeCell ref="I16:L16"/>
    <mergeCell ref="G13:T14"/>
    <mergeCell ref="Y15:AB16"/>
    <mergeCell ref="U16:X16"/>
    <mergeCell ref="G15:L15"/>
    <mergeCell ref="G16:H16"/>
    <mergeCell ref="G18:J19"/>
    <mergeCell ref="C18:F19"/>
    <mergeCell ref="N17:O17"/>
    <mergeCell ref="C21:F21"/>
    <mergeCell ref="G21:J21"/>
    <mergeCell ref="A12:F12"/>
    <mergeCell ref="U12:Z12"/>
    <mergeCell ref="G12:T12"/>
    <mergeCell ref="A2:AN2"/>
    <mergeCell ref="A11:AN11"/>
    <mergeCell ref="AB3:AC3"/>
    <mergeCell ref="AJ3:AK3"/>
    <mergeCell ref="K5:Q5"/>
    <mergeCell ref="Y5:AK5"/>
    <mergeCell ref="Y8:AK8"/>
    <mergeCell ref="Y6:AK7"/>
    <mergeCell ref="S5:X5"/>
    <mergeCell ref="S8:X8"/>
    <mergeCell ref="S9:X9"/>
    <mergeCell ref="S6:X7"/>
    <mergeCell ref="AL6:AM7"/>
  </mergeCells>
  <phoneticPr fontId="5"/>
  <printOptions horizontalCentered="1" verticalCentered="1"/>
  <pageMargins left="0.98425196850393704" right="0.98425196850393704" top="0.59055118110236227" bottom="0.59055118110236227" header="0" footer="0"/>
  <pageSetup paperSize="9" scale="86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43"/>
  <sheetViews>
    <sheetView showGridLines="0" zoomScaleNormal="100" workbookViewId="0">
      <selection activeCell="B4" sqref="B4"/>
    </sheetView>
  </sheetViews>
  <sheetFormatPr defaultColWidth="4.5" defaultRowHeight="19.5" customHeight="1" x14ac:dyDescent="0.15"/>
  <cols>
    <col min="1" max="256" width="2.375" style="1" customWidth="1"/>
    <col min="257" max="16384" width="4.5" style="1"/>
  </cols>
  <sheetData>
    <row r="1" spans="1:57" ht="18.75" customHeight="1" thickBot="1" x14ac:dyDescent="0.2">
      <c r="A1" s="1" t="s">
        <v>33</v>
      </c>
    </row>
    <row r="2" spans="1:57" ht="49.5" customHeight="1" thickBot="1" x14ac:dyDescent="0.2">
      <c r="A2" s="321" t="s">
        <v>1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3"/>
    </row>
    <row r="3" spans="1:57" ht="19.5" customHeight="1" x14ac:dyDescent="0.15">
      <c r="A3" s="1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63"/>
      <c r="Y3" s="63"/>
      <c r="Z3" s="67"/>
      <c r="AA3" s="67"/>
      <c r="AB3" s="368"/>
      <c r="AC3" s="368"/>
      <c r="AD3" s="315"/>
      <c r="AE3" s="315"/>
      <c r="AF3" s="63" t="s">
        <v>2</v>
      </c>
      <c r="AG3" s="315"/>
      <c r="AH3" s="315"/>
      <c r="AI3" s="63" t="s">
        <v>8</v>
      </c>
      <c r="AJ3" s="315"/>
      <c r="AK3" s="315"/>
      <c r="AL3" s="63" t="s">
        <v>5</v>
      </c>
      <c r="AM3" s="63"/>
      <c r="AN3" s="15"/>
      <c r="AU3" s="65"/>
      <c r="AV3" s="65"/>
      <c r="AW3" s="64"/>
      <c r="AX3" s="64"/>
      <c r="AY3" s="65"/>
      <c r="AZ3" s="64"/>
      <c r="BA3" s="64"/>
      <c r="BB3" s="65"/>
      <c r="BC3" s="64"/>
      <c r="BD3" s="64"/>
      <c r="BE3" s="65"/>
    </row>
    <row r="4" spans="1:57" ht="19.5" customHeight="1" x14ac:dyDescent="0.15">
      <c r="A4" s="26"/>
      <c r="B4" s="70" t="s">
        <v>62</v>
      </c>
      <c r="C4" s="27"/>
      <c r="D4" s="27"/>
      <c r="E4" s="27"/>
      <c r="F4" s="27"/>
      <c r="G4" s="27"/>
      <c r="H4" s="28"/>
      <c r="I4" s="28"/>
      <c r="J4" s="28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15"/>
    </row>
    <row r="5" spans="1:57" ht="22.5" customHeight="1" x14ac:dyDescent="0.15">
      <c r="A5" s="14"/>
      <c r="B5" s="9"/>
      <c r="C5" s="9"/>
      <c r="D5" s="9"/>
      <c r="E5" s="9"/>
      <c r="F5" s="9"/>
      <c r="G5" s="9"/>
      <c r="H5" s="9"/>
      <c r="I5" s="9"/>
      <c r="J5" s="9"/>
      <c r="K5" s="324" t="s">
        <v>4</v>
      </c>
      <c r="L5" s="324"/>
      <c r="M5" s="324"/>
      <c r="N5" s="324"/>
      <c r="O5" s="324"/>
      <c r="P5" s="324"/>
      <c r="Q5" s="324"/>
      <c r="R5" s="29"/>
      <c r="S5" s="316" t="s">
        <v>50</v>
      </c>
      <c r="T5" s="316"/>
      <c r="U5" s="316"/>
      <c r="V5" s="316"/>
      <c r="W5" s="316"/>
      <c r="X5" s="316"/>
      <c r="Y5" s="327"/>
      <c r="Z5" s="327"/>
      <c r="AA5" s="327"/>
      <c r="AB5" s="327"/>
      <c r="AC5" s="327"/>
      <c r="AD5" s="327"/>
      <c r="AE5" s="327"/>
      <c r="AF5" s="327"/>
      <c r="AG5" s="327"/>
      <c r="AH5" s="327"/>
      <c r="AI5" s="327"/>
      <c r="AJ5" s="327"/>
      <c r="AK5" s="327"/>
      <c r="AL5" s="17"/>
      <c r="AM5" s="17"/>
      <c r="AN5" s="15"/>
      <c r="AR5" s="3"/>
    </row>
    <row r="6" spans="1:57" ht="22.5" customHeight="1" x14ac:dyDescent="0.15">
      <c r="A6" s="1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29"/>
      <c r="S6" s="316" t="s">
        <v>51</v>
      </c>
      <c r="T6" s="316"/>
      <c r="U6" s="316"/>
      <c r="V6" s="316"/>
      <c r="W6" s="316"/>
      <c r="X6" s="316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16" t="s">
        <v>7</v>
      </c>
      <c r="AM6" s="316"/>
      <c r="AN6" s="15"/>
    </row>
    <row r="7" spans="1:57" ht="6.75" customHeight="1" x14ac:dyDescent="0.15">
      <c r="A7" s="1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29"/>
      <c r="R7" s="29"/>
      <c r="S7" s="316"/>
      <c r="T7" s="316"/>
      <c r="U7" s="316"/>
      <c r="V7" s="316"/>
      <c r="W7" s="316"/>
      <c r="X7" s="316"/>
      <c r="Y7" s="327"/>
      <c r="Z7" s="327"/>
      <c r="AA7" s="327"/>
      <c r="AB7" s="327"/>
      <c r="AC7" s="327"/>
      <c r="AD7" s="327"/>
      <c r="AE7" s="327"/>
      <c r="AF7" s="327"/>
      <c r="AG7" s="327"/>
      <c r="AH7" s="327"/>
      <c r="AI7" s="327"/>
      <c r="AJ7" s="327"/>
      <c r="AK7" s="327"/>
      <c r="AL7" s="316"/>
      <c r="AM7" s="316"/>
      <c r="AN7" s="15"/>
    </row>
    <row r="8" spans="1:57" ht="22.5" customHeight="1" x14ac:dyDescent="0.15">
      <c r="A8" s="1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29"/>
      <c r="S8" s="316" t="s">
        <v>52</v>
      </c>
      <c r="T8" s="316"/>
      <c r="U8" s="316"/>
      <c r="V8" s="316"/>
      <c r="W8" s="316"/>
      <c r="X8" s="316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28"/>
      <c r="AL8" s="29"/>
      <c r="AM8" s="17"/>
      <c r="AN8" s="15"/>
      <c r="AR8" s="3"/>
    </row>
    <row r="9" spans="1:57" ht="22.5" customHeight="1" x14ac:dyDescent="0.15">
      <c r="A9" s="1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25"/>
      <c r="R9" s="25"/>
      <c r="S9" s="325" t="s">
        <v>49</v>
      </c>
      <c r="T9" s="325"/>
      <c r="U9" s="325"/>
      <c r="V9" s="325"/>
      <c r="W9" s="325"/>
      <c r="X9" s="326"/>
      <c r="Y9" s="59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1"/>
      <c r="AL9" s="9"/>
      <c r="AM9" s="316"/>
      <c r="AN9" s="317"/>
      <c r="AR9" s="3"/>
    </row>
    <row r="10" spans="1:57" ht="4.5" customHeight="1" x14ac:dyDescent="0.15">
      <c r="A10" s="1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15"/>
    </row>
    <row r="11" spans="1:57" ht="25.5" customHeight="1" x14ac:dyDescent="0.15">
      <c r="A11" s="318" t="s">
        <v>39</v>
      </c>
      <c r="B11" s="319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  <c r="AI11" s="319"/>
      <c r="AJ11" s="319"/>
      <c r="AK11" s="319"/>
      <c r="AL11" s="319"/>
      <c r="AM11" s="319"/>
      <c r="AN11" s="320"/>
    </row>
    <row r="12" spans="1:57" ht="30" customHeight="1" x14ac:dyDescent="0.15">
      <c r="A12" s="294" t="s">
        <v>10</v>
      </c>
      <c r="B12" s="274"/>
      <c r="C12" s="274"/>
      <c r="D12" s="295"/>
      <c r="E12" s="295"/>
      <c r="F12" s="295"/>
      <c r="G12" s="311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313"/>
      <c r="U12" s="314" t="s">
        <v>11</v>
      </c>
      <c r="V12" s="314"/>
      <c r="W12" s="314"/>
      <c r="X12" s="314"/>
      <c r="Y12" s="314"/>
      <c r="Z12" s="314"/>
      <c r="AA12" s="311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0"/>
      <c r="AN12" s="312"/>
      <c r="AP12" s="4"/>
      <c r="AQ12" s="8" t="s">
        <v>43</v>
      </c>
      <c r="AR12" s="1" t="s">
        <v>40</v>
      </c>
    </row>
    <row r="13" spans="1:57" ht="30" customHeight="1" x14ac:dyDescent="0.15">
      <c r="A13" s="294" t="s">
        <v>3</v>
      </c>
      <c r="B13" s="274"/>
      <c r="C13" s="274"/>
      <c r="D13" s="295"/>
      <c r="E13" s="295"/>
      <c r="F13" s="295"/>
      <c r="G13" s="298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300"/>
      <c r="U13" s="304" t="s">
        <v>13</v>
      </c>
      <c r="V13" s="305"/>
      <c r="W13" s="308" t="s">
        <v>55</v>
      </c>
      <c r="X13" s="309"/>
      <c r="Y13" s="309"/>
      <c r="Z13" s="310"/>
      <c r="AA13" s="311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312"/>
      <c r="AP13" s="4"/>
      <c r="AQ13" s="8" t="s">
        <v>43</v>
      </c>
      <c r="AR13" s="24"/>
      <c r="AS13" s="1" t="s">
        <v>41</v>
      </c>
    </row>
    <row r="14" spans="1:57" ht="30" customHeight="1" x14ac:dyDescent="0.15">
      <c r="A14" s="296"/>
      <c r="B14" s="288"/>
      <c r="C14" s="288"/>
      <c r="D14" s="297"/>
      <c r="E14" s="297"/>
      <c r="F14" s="297"/>
      <c r="G14" s="301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3"/>
      <c r="U14" s="306"/>
      <c r="V14" s="307"/>
      <c r="W14" s="308" t="s">
        <v>54</v>
      </c>
      <c r="X14" s="309"/>
      <c r="Y14" s="309"/>
      <c r="Z14" s="310"/>
      <c r="AA14" s="311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0"/>
      <c r="AN14" s="312"/>
      <c r="AP14" s="4"/>
      <c r="AQ14" s="8" t="s">
        <v>43</v>
      </c>
      <c r="AR14" s="23"/>
      <c r="AS14" s="1" t="s">
        <v>42</v>
      </c>
    </row>
    <row r="15" spans="1:57" ht="18.75" customHeight="1" x14ac:dyDescent="0.15">
      <c r="A15" s="282" t="s">
        <v>14</v>
      </c>
      <c r="B15" s="283"/>
      <c r="C15" s="283"/>
      <c r="D15" s="283"/>
      <c r="E15" s="283"/>
      <c r="F15" s="284"/>
      <c r="G15" s="285" t="s">
        <v>16</v>
      </c>
      <c r="H15" s="273"/>
      <c r="I15" s="273"/>
      <c r="J15" s="273"/>
      <c r="K15" s="273"/>
      <c r="L15" s="274"/>
      <c r="M15" s="285" t="s">
        <v>17</v>
      </c>
      <c r="N15" s="273"/>
      <c r="O15" s="273"/>
      <c r="P15" s="273"/>
      <c r="Q15" s="273"/>
      <c r="R15" s="274"/>
      <c r="S15" s="285" t="s">
        <v>14</v>
      </c>
      <c r="T15" s="273"/>
      <c r="U15" s="273"/>
      <c r="V15" s="273"/>
      <c r="W15" s="273"/>
      <c r="X15" s="274"/>
      <c r="Y15" s="286" t="s">
        <v>18</v>
      </c>
      <c r="Z15" s="287"/>
      <c r="AA15" s="287"/>
      <c r="AB15" s="288"/>
      <c r="AC15" s="292" t="s">
        <v>19</v>
      </c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  <c r="AN15" s="293"/>
    </row>
    <row r="16" spans="1:57" ht="30.75" customHeight="1" x14ac:dyDescent="0.15">
      <c r="A16" s="282" t="s">
        <v>21</v>
      </c>
      <c r="B16" s="283"/>
      <c r="C16" s="283"/>
      <c r="D16" s="283"/>
      <c r="E16" s="283"/>
      <c r="F16" s="284"/>
      <c r="G16" s="275" t="s">
        <v>22</v>
      </c>
      <c r="H16" s="276"/>
      <c r="I16" s="272">
        <f>+W35</f>
        <v>0</v>
      </c>
      <c r="J16" s="273"/>
      <c r="K16" s="273">
        <f>+S35</f>
        <v>0</v>
      </c>
      <c r="L16" s="274"/>
      <c r="M16" s="275" t="s">
        <v>20</v>
      </c>
      <c r="N16" s="276"/>
      <c r="O16" s="272">
        <f>+AA35</f>
        <v>0</v>
      </c>
      <c r="P16" s="273"/>
      <c r="Q16" s="273"/>
      <c r="R16" s="274"/>
      <c r="S16" s="275" t="s">
        <v>23</v>
      </c>
      <c r="T16" s="276"/>
      <c r="U16" s="272">
        <f>+AE35</f>
        <v>0</v>
      </c>
      <c r="V16" s="272"/>
      <c r="W16" s="272"/>
      <c r="X16" s="277"/>
      <c r="Y16" s="289"/>
      <c r="Z16" s="290"/>
      <c r="AA16" s="290"/>
      <c r="AB16" s="291"/>
      <c r="AC16" s="278">
        <f>+AI35</f>
        <v>0</v>
      </c>
      <c r="AD16" s="279"/>
      <c r="AE16" s="279"/>
      <c r="AF16" s="279"/>
      <c r="AG16" s="279"/>
      <c r="AH16" s="279"/>
      <c r="AI16" s="279"/>
      <c r="AJ16" s="279"/>
      <c r="AK16" s="279"/>
      <c r="AL16" s="279"/>
      <c r="AM16" s="18"/>
      <c r="AN16" s="16" t="s">
        <v>0</v>
      </c>
    </row>
    <row r="17" spans="1:62" ht="30" customHeight="1" x14ac:dyDescent="0.15">
      <c r="A17" s="22" t="s">
        <v>24</v>
      </c>
      <c r="B17" s="20"/>
      <c r="C17" s="20"/>
      <c r="D17" s="20"/>
      <c r="E17" s="20"/>
      <c r="F17" s="20"/>
      <c r="G17" s="355"/>
      <c r="H17" s="355"/>
      <c r="I17" s="355"/>
      <c r="J17" s="280"/>
      <c r="K17" s="280"/>
      <c r="L17" s="20" t="s">
        <v>36</v>
      </c>
      <c r="M17" s="12"/>
      <c r="N17" s="281"/>
      <c r="O17" s="281"/>
      <c r="P17" s="20" t="s">
        <v>37</v>
      </c>
      <c r="Q17" s="12"/>
      <c r="R17" s="13"/>
      <c r="S17" s="13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1"/>
      <c r="AT17" s="12"/>
      <c r="AU17" s="10"/>
      <c r="AV17" s="11"/>
      <c r="AW17" s="12"/>
      <c r="AX17" s="11"/>
      <c r="AY17" s="12"/>
      <c r="AZ17" s="13"/>
      <c r="BA17" s="12"/>
      <c r="BB17" s="12"/>
      <c r="BC17" s="12"/>
      <c r="BD17" s="12"/>
      <c r="BE17" s="12"/>
      <c r="BF17" s="12"/>
      <c r="BG17" s="12"/>
      <c r="BH17" s="12"/>
      <c r="BI17" s="12"/>
      <c r="BJ17" s="12"/>
    </row>
    <row r="18" spans="1:62" ht="19.5" customHeight="1" x14ac:dyDescent="0.15">
      <c r="A18" s="262" t="s">
        <v>5</v>
      </c>
      <c r="B18" s="263"/>
      <c r="C18" s="240" t="s">
        <v>25</v>
      </c>
      <c r="D18" s="241"/>
      <c r="E18" s="241"/>
      <c r="F18" s="242"/>
      <c r="G18" s="240" t="s">
        <v>26</v>
      </c>
      <c r="H18" s="241"/>
      <c r="I18" s="241"/>
      <c r="J18" s="242"/>
      <c r="K18" s="240" t="s">
        <v>34</v>
      </c>
      <c r="L18" s="241"/>
      <c r="M18" s="241"/>
      <c r="N18" s="242"/>
      <c r="O18" s="240" t="s">
        <v>35</v>
      </c>
      <c r="P18" s="241"/>
      <c r="Q18" s="241"/>
      <c r="R18" s="241"/>
      <c r="S18" s="241"/>
      <c r="T18" s="266"/>
      <c r="U18" s="268" t="s">
        <v>5</v>
      </c>
      <c r="V18" s="263"/>
      <c r="W18" s="237" t="s">
        <v>25</v>
      </c>
      <c r="X18" s="237"/>
      <c r="Y18" s="237"/>
      <c r="Z18" s="238"/>
      <c r="AA18" s="240" t="s">
        <v>26</v>
      </c>
      <c r="AB18" s="241"/>
      <c r="AC18" s="241"/>
      <c r="AD18" s="242"/>
      <c r="AE18" s="240" t="s">
        <v>34</v>
      </c>
      <c r="AF18" s="241"/>
      <c r="AG18" s="241"/>
      <c r="AH18" s="242"/>
      <c r="AI18" s="240" t="s">
        <v>35</v>
      </c>
      <c r="AJ18" s="241"/>
      <c r="AK18" s="241"/>
      <c r="AL18" s="241"/>
      <c r="AM18" s="241"/>
      <c r="AN18" s="246"/>
    </row>
    <row r="19" spans="1:62" ht="19.5" customHeight="1" x14ac:dyDescent="0.15">
      <c r="A19" s="264"/>
      <c r="B19" s="265"/>
      <c r="C19" s="243"/>
      <c r="D19" s="244"/>
      <c r="E19" s="244"/>
      <c r="F19" s="245"/>
      <c r="G19" s="243"/>
      <c r="H19" s="244"/>
      <c r="I19" s="244"/>
      <c r="J19" s="245"/>
      <c r="K19" s="243"/>
      <c r="L19" s="244"/>
      <c r="M19" s="244"/>
      <c r="N19" s="245"/>
      <c r="O19" s="243"/>
      <c r="P19" s="244"/>
      <c r="Q19" s="244"/>
      <c r="R19" s="244"/>
      <c r="S19" s="244"/>
      <c r="T19" s="267"/>
      <c r="U19" s="269"/>
      <c r="V19" s="265"/>
      <c r="W19" s="239"/>
      <c r="X19" s="239"/>
      <c r="Y19" s="239"/>
      <c r="Z19" s="239"/>
      <c r="AA19" s="243"/>
      <c r="AB19" s="244"/>
      <c r="AC19" s="244"/>
      <c r="AD19" s="245"/>
      <c r="AE19" s="243"/>
      <c r="AF19" s="244"/>
      <c r="AG19" s="244"/>
      <c r="AH19" s="245"/>
      <c r="AI19" s="243"/>
      <c r="AJ19" s="244"/>
      <c r="AK19" s="244"/>
      <c r="AL19" s="244"/>
      <c r="AM19" s="244"/>
      <c r="AN19" s="247"/>
    </row>
    <row r="20" spans="1:62" ht="21.75" customHeight="1" x14ac:dyDescent="0.15">
      <c r="A20" s="248">
        <v>1</v>
      </c>
      <c r="B20" s="249"/>
      <c r="C20" s="250"/>
      <c r="D20" s="251"/>
      <c r="E20" s="251"/>
      <c r="F20" s="252"/>
      <c r="G20" s="253"/>
      <c r="H20" s="254"/>
      <c r="I20" s="254"/>
      <c r="J20" s="255"/>
      <c r="K20" s="256">
        <f>+IF(C20&lt;G20,"error",C20-G20)</f>
        <v>0</v>
      </c>
      <c r="L20" s="257"/>
      <c r="M20" s="257">
        <f t="shared" ref="M20" si="0">+IF(I20&lt;K20,"error",I20-K20)</f>
        <v>0</v>
      </c>
      <c r="N20" s="258"/>
      <c r="O20" s="256">
        <f>+K20*150</f>
        <v>0</v>
      </c>
      <c r="P20" s="257"/>
      <c r="Q20" s="257"/>
      <c r="R20" s="257"/>
      <c r="S20" s="257"/>
      <c r="T20" s="259"/>
      <c r="U20" s="260">
        <v>17</v>
      </c>
      <c r="V20" s="261"/>
      <c r="W20" s="270"/>
      <c r="X20" s="270"/>
      <c r="Y20" s="270"/>
      <c r="Z20" s="270"/>
      <c r="AA20" s="253"/>
      <c r="AB20" s="254"/>
      <c r="AC20" s="254"/>
      <c r="AD20" s="255"/>
      <c r="AE20" s="256">
        <f t="shared" ref="AE20:AE34" si="1">+IF(W20&lt;AA20,"error",W20-AA20)</f>
        <v>0</v>
      </c>
      <c r="AF20" s="257"/>
      <c r="AG20" s="257">
        <f t="shared" ref="AG20:AG34" si="2">+IF(AC20&lt;AE20,"error",AC20-AE20)</f>
        <v>0</v>
      </c>
      <c r="AH20" s="258"/>
      <c r="AI20" s="256">
        <f t="shared" ref="AI20:AI34" si="3">+AE20*150</f>
        <v>0</v>
      </c>
      <c r="AJ20" s="257"/>
      <c r="AK20" s="257"/>
      <c r="AL20" s="257"/>
      <c r="AM20" s="257"/>
      <c r="AN20" s="271"/>
    </row>
    <row r="21" spans="1:62" ht="21.75" customHeight="1" x14ac:dyDescent="0.15">
      <c r="A21" s="214">
        <v>2</v>
      </c>
      <c r="B21" s="215"/>
      <c r="C21" s="216"/>
      <c r="D21" s="217"/>
      <c r="E21" s="217"/>
      <c r="F21" s="218"/>
      <c r="G21" s="219"/>
      <c r="H21" s="220"/>
      <c r="I21" s="220"/>
      <c r="J21" s="221"/>
      <c r="K21" s="211">
        <f t="shared" ref="K21:K35" si="4">+IF(C21&lt;G21,"error",C21-G21)</f>
        <v>0</v>
      </c>
      <c r="L21" s="212"/>
      <c r="M21" s="212">
        <f t="shared" ref="M21:M35" si="5">+IF(I21&lt;K21,"error",I21-K21)</f>
        <v>0</v>
      </c>
      <c r="N21" s="222"/>
      <c r="O21" s="211">
        <f t="shared" ref="O21:O35" si="6">+K21*150</f>
        <v>0</v>
      </c>
      <c r="P21" s="212"/>
      <c r="Q21" s="212"/>
      <c r="R21" s="212"/>
      <c r="S21" s="212"/>
      <c r="T21" s="223"/>
      <c r="U21" s="234">
        <v>18</v>
      </c>
      <c r="V21" s="235"/>
      <c r="W21" s="236"/>
      <c r="X21" s="236"/>
      <c r="Y21" s="236"/>
      <c r="Z21" s="236"/>
      <c r="AA21" s="219"/>
      <c r="AB21" s="220"/>
      <c r="AC21" s="220"/>
      <c r="AD21" s="221"/>
      <c r="AE21" s="211">
        <f t="shared" si="1"/>
        <v>0</v>
      </c>
      <c r="AF21" s="212"/>
      <c r="AG21" s="212">
        <f t="shared" si="2"/>
        <v>0</v>
      </c>
      <c r="AH21" s="222"/>
      <c r="AI21" s="211">
        <f t="shared" si="3"/>
        <v>0</v>
      </c>
      <c r="AJ21" s="212"/>
      <c r="AK21" s="212"/>
      <c r="AL21" s="212"/>
      <c r="AM21" s="212"/>
      <c r="AN21" s="213"/>
    </row>
    <row r="22" spans="1:62" ht="21.75" customHeight="1" x14ac:dyDescent="0.15">
      <c r="A22" s="214">
        <v>3</v>
      </c>
      <c r="B22" s="215"/>
      <c r="C22" s="216"/>
      <c r="D22" s="217"/>
      <c r="E22" s="217"/>
      <c r="F22" s="218"/>
      <c r="G22" s="219"/>
      <c r="H22" s="220"/>
      <c r="I22" s="220"/>
      <c r="J22" s="221"/>
      <c r="K22" s="211">
        <f t="shared" si="4"/>
        <v>0</v>
      </c>
      <c r="L22" s="212"/>
      <c r="M22" s="212">
        <f t="shared" si="5"/>
        <v>0</v>
      </c>
      <c r="N22" s="222"/>
      <c r="O22" s="211">
        <f t="shared" si="6"/>
        <v>0</v>
      </c>
      <c r="P22" s="212"/>
      <c r="Q22" s="212"/>
      <c r="R22" s="212"/>
      <c r="S22" s="212"/>
      <c r="T22" s="223"/>
      <c r="U22" s="234">
        <v>19</v>
      </c>
      <c r="V22" s="235"/>
      <c r="W22" s="236"/>
      <c r="X22" s="236"/>
      <c r="Y22" s="236"/>
      <c r="Z22" s="236"/>
      <c r="AA22" s="219"/>
      <c r="AB22" s="220"/>
      <c r="AC22" s="220"/>
      <c r="AD22" s="221"/>
      <c r="AE22" s="211">
        <f t="shared" si="1"/>
        <v>0</v>
      </c>
      <c r="AF22" s="212"/>
      <c r="AG22" s="212">
        <f t="shared" si="2"/>
        <v>0</v>
      </c>
      <c r="AH22" s="222"/>
      <c r="AI22" s="211">
        <f t="shared" si="3"/>
        <v>0</v>
      </c>
      <c r="AJ22" s="212"/>
      <c r="AK22" s="212"/>
      <c r="AL22" s="212"/>
      <c r="AM22" s="212"/>
      <c r="AN22" s="213"/>
    </row>
    <row r="23" spans="1:62" ht="21.75" customHeight="1" x14ac:dyDescent="0.15">
      <c r="A23" s="214">
        <v>4</v>
      </c>
      <c r="B23" s="215"/>
      <c r="C23" s="216"/>
      <c r="D23" s="217"/>
      <c r="E23" s="217"/>
      <c r="F23" s="218"/>
      <c r="G23" s="219"/>
      <c r="H23" s="220"/>
      <c r="I23" s="220"/>
      <c r="J23" s="221"/>
      <c r="K23" s="211">
        <f t="shared" si="4"/>
        <v>0</v>
      </c>
      <c r="L23" s="212"/>
      <c r="M23" s="212">
        <f t="shared" si="5"/>
        <v>0</v>
      </c>
      <c r="N23" s="222"/>
      <c r="O23" s="211">
        <f t="shared" si="6"/>
        <v>0</v>
      </c>
      <c r="P23" s="212"/>
      <c r="Q23" s="212"/>
      <c r="R23" s="212"/>
      <c r="S23" s="212"/>
      <c r="T23" s="223"/>
      <c r="U23" s="234">
        <v>20</v>
      </c>
      <c r="V23" s="235"/>
      <c r="W23" s="236"/>
      <c r="X23" s="236"/>
      <c r="Y23" s="236"/>
      <c r="Z23" s="236"/>
      <c r="AA23" s="219"/>
      <c r="AB23" s="220"/>
      <c r="AC23" s="220"/>
      <c r="AD23" s="221"/>
      <c r="AE23" s="211">
        <f t="shared" si="1"/>
        <v>0</v>
      </c>
      <c r="AF23" s="212"/>
      <c r="AG23" s="212">
        <f t="shared" si="2"/>
        <v>0</v>
      </c>
      <c r="AH23" s="222"/>
      <c r="AI23" s="211">
        <f t="shared" si="3"/>
        <v>0</v>
      </c>
      <c r="AJ23" s="212"/>
      <c r="AK23" s="212"/>
      <c r="AL23" s="212"/>
      <c r="AM23" s="212"/>
      <c r="AN23" s="213"/>
    </row>
    <row r="24" spans="1:62" ht="21.75" customHeight="1" x14ac:dyDescent="0.15">
      <c r="A24" s="214">
        <v>5</v>
      </c>
      <c r="B24" s="215"/>
      <c r="C24" s="216"/>
      <c r="D24" s="217"/>
      <c r="E24" s="217"/>
      <c r="F24" s="218"/>
      <c r="G24" s="219"/>
      <c r="H24" s="220"/>
      <c r="I24" s="220"/>
      <c r="J24" s="221"/>
      <c r="K24" s="211">
        <f t="shared" si="4"/>
        <v>0</v>
      </c>
      <c r="L24" s="212"/>
      <c r="M24" s="212">
        <f t="shared" si="5"/>
        <v>0</v>
      </c>
      <c r="N24" s="222"/>
      <c r="O24" s="211">
        <f t="shared" si="6"/>
        <v>0</v>
      </c>
      <c r="P24" s="212"/>
      <c r="Q24" s="212"/>
      <c r="R24" s="212"/>
      <c r="S24" s="212"/>
      <c r="T24" s="223"/>
      <c r="U24" s="234">
        <v>21</v>
      </c>
      <c r="V24" s="235"/>
      <c r="W24" s="236"/>
      <c r="X24" s="236"/>
      <c r="Y24" s="236"/>
      <c r="Z24" s="236"/>
      <c r="AA24" s="219"/>
      <c r="AB24" s="220"/>
      <c r="AC24" s="220"/>
      <c r="AD24" s="221"/>
      <c r="AE24" s="211">
        <f t="shared" si="1"/>
        <v>0</v>
      </c>
      <c r="AF24" s="212"/>
      <c r="AG24" s="212">
        <f t="shared" si="2"/>
        <v>0</v>
      </c>
      <c r="AH24" s="222"/>
      <c r="AI24" s="211">
        <f t="shared" si="3"/>
        <v>0</v>
      </c>
      <c r="AJ24" s="212"/>
      <c r="AK24" s="212"/>
      <c r="AL24" s="212"/>
      <c r="AM24" s="212"/>
      <c r="AN24" s="213"/>
    </row>
    <row r="25" spans="1:62" ht="21.75" customHeight="1" x14ac:dyDescent="0.15">
      <c r="A25" s="214">
        <v>6</v>
      </c>
      <c r="B25" s="215"/>
      <c r="C25" s="216"/>
      <c r="D25" s="217"/>
      <c r="E25" s="217"/>
      <c r="F25" s="218"/>
      <c r="G25" s="219"/>
      <c r="H25" s="220"/>
      <c r="I25" s="220"/>
      <c r="J25" s="221"/>
      <c r="K25" s="211">
        <f t="shared" si="4"/>
        <v>0</v>
      </c>
      <c r="L25" s="212"/>
      <c r="M25" s="212">
        <f t="shared" si="5"/>
        <v>0</v>
      </c>
      <c r="N25" s="222"/>
      <c r="O25" s="211">
        <f t="shared" si="6"/>
        <v>0</v>
      </c>
      <c r="P25" s="212"/>
      <c r="Q25" s="212"/>
      <c r="R25" s="212"/>
      <c r="S25" s="212"/>
      <c r="T25" s="223"/>
      <c r="U25" s="234">
        <v>22</v>
      </c>
      <c r="V25" s="235"/>
      <c r="W25" s="236"/>
      <c r="X25" s="236"/>
      <c r="Y25" s="236"/>
      <c r="Z25" s="236"/>
      <c r="AA25" s="219"/>
      <c r="AB25" s="220"/>
      <c r="AC25" s="220"/>
      <c r="AD25" s="221"/>
      <c r="AE25" s="211">
        <f t="shared" si="1"/>
        <v>0</v>
      </c>
      <c r="AF25" s="212"/>
      <c r="AG25" s="212">
        <f t="shared" si="2"/>
        <v>0</v>
      </c>
      <c r="AH25" s="222"/>
      <c r="AI25" s="211">
        <f t="shared" si="3"/>
        <v>0</v>
      </c>
      <c r="AJ25" s="212"/>
      <c r="AK25" s="212"/>
      <c r="AL25" s="212"/>
      <c r="AM25" s="212"/>
      <c r="AN25" s="213"/>
    </row>
    <row r="26" spans="1:62" ht="21.75" customHeight="1" x14ac:dyDescent="0.15">
      <c r="A26" s="214">
        <v>7</v>
      </c>
      <c r="B26" s="215"/>
      <c r="C26" s="216"/>
      <c r="D26" s="217"/>
      <c r="E26" s="217"/>
      <c r="F26" s="218"/>
      <c r="G26" s="219"/>
      <c r="H26" s="220"/>
      <c r="I26" s="220"/>
      <c r="J26" s="221"/>
      <c r="K26" s="211">
        <f t="shared" si="4"/>
        <v>0</v>
      </c>
      <c r="L26" s="212"/>
      <c r="M26" s="212">
        <f t="shared" si="5"/>
        <v>0</v>
      </c>
      <c r="N26" s="222"/>
      <c r="O26" s="211">
        <f t="shared" si="6"/>
        <v>0</v>
      </c>
      <c r="P26" s="212"/>
      <c r="Q26" s="212"/>
      <c r="R26" s="212"/>
      <c r="S26" s="212"/>
      <c r="T26" s="223"/>
      <c r="U26" s="234">
        <v>23</v>
      </c>
      <c r="V26" s="235"/>
      <c r="W26" s="236"/>
      <c r="X26" s="236"/>
      <c r="Y26" s="236"/>
      <c r="Z26" s="236"/>
      <c r="AA26" s="219"/>
      <c r="AB26" s="220"/>
      <c r="AC26" s="220"/>
      <c r="AD26" s="221"/>
      <c r="AE26" s="211">
        <f t="shared" si="1"/>
        <v>0</v>
      </c>
      <c r="AF26" s="212"/>
      <c r="AG26" s="212">
        <f t="shared" si="2"/>
        <v>0</v>
      </c>
      <c r="AH26" s="222"/>
      <c r="AI26" s="211">
        <f t="shared" si="3"/>
        <v>0</v>
      </c>
      <c r="AJ26" s="212"/>
      <c r="AK26" s="212"/>
      <c r="AL26" s="212"/>
      <c r="AM26" s="212"/>
      <c r="AN26" s="213"/>
    </row>
    <row r="27" spans="1:62" ht="21.75" customHeight="1" x14ac:dyDescent="0.15">
      <c r="A27" s="214">
        <v>8</v>
      </c>
      <c r="B27" s="215"/>
      <c r="C27" s="216"/>
      <c r="D27" s="217"/>
      <c r="E27" s="217"/>
      <c r="F27" s="218"/>
      <c r="G27" s="219"/>
      <c r="H27" s="220"/>
      <c r="I27" s="220"/>
      <c r="J27" s="221"/>
      <c r="K27" s="211">
        <f t="shared" si="4"/>
        <v>0</v>
      </c>
      <c r="L27" s="212"/>
      <c r="M27" s="212">
        <f t="shared" si="5"/>
        <v>0</v>
      </c>
      <c r="N27" s="222"/>
      <c r="O27" s="211">
        <f t="shared" si="6"/>
        <v>0</v>
      </c>
      <c r="P27" s="212"/>
      <c r="Q27" s="212"/>
      <c r="R27" s="212"/>
      <c r="S27" s="212"/>
      <c r="T27" s="223"/>
      <c r="U27" s="234">
        <v>24</v>
      </c>
      <c r="V27" s="235"/>
      <c r="W27" s="236"/>
      <c r="X27" s="236"/>
      <c r="Y27" s="236"/>
      <c r="Z27" s="236"/>
      <c r="AA27" s="219"/>
      <c r="AB27" s="220"/>
      <c r="AC27" s="220"/>
      <c r="AD27" s="221"/>
      <c r="AE27" s="211">
        <f t="shared" si="1"/>
        <v>0</v>
      </c>
      <c r="AF27" s="212"/>
      <c r="AG27" s="212">
        <f t="shared" si="2"/>
        <v>0</v>
      </c>
      <c r="AH27" s="222"/>
      <c r="AI27" s="211">
        <f t="shared" si="3"/>
        <v>0</v>
      </c>
      <c r="AJ27" s="212"/>
      <c r="AK27" s="212"/>
      <c r="AL27" s="212"/>
      <c r="AM27" s="212"/>
      <c r="AN27" s="213"/>
    </row>
    <row r="28" spans="1:62" ht="21.75" customHeight="1" x14ac:dyDescent="0.15">
      <c r="A28" s="214">
        <v>9</v>
      </c>
      <c r="B28" s="215"/>
      <c r="C28" s="216"/>
      <c r="D28" s="217"/>
      <c r="E28" s="217"/>
      <c r="F28" s="218"/>
      <c r="G28" s="219"/>
      <c r="H28" s="220"/>
      <c r="I28" s="220"/>
      <c r="J28" s="221"/>
      <c r="K28" s="211">
        <f t="shared" si="4"/>
        <v>0</v>
      </c>
      <c r="L28" s="212"/>
      <c r="M28" s="212">
        <f t="shared" si="5"/>
        <v>0</v>
      </c>
      <c r="N28" s="222"/>
      <c r="O28" s="211">
        <f t="shared" si="6"/>
        <v>0</v>
      </c>
      <c r="P28" s="212"/>
      <c r="Q28" s="212"/>
      <c r="R28" s="212"/>
      <c r="S28" s="212"/>
      <c r="T28" s="223"/>
      <c r="U28" s="234">
        <v>25</v>
      </c>
      <c r="V28" s="235"/>
      <c r="W28" s="236"/>
      <c r="X28" s="236"/>
      <c r="Y28" s="236"/>
      <c r="Z28" s="236"/>
      <c r="AA28" s="219"/>
      <c r="AB28" s="220"/>
      <c r="AC28" s="220"/>
      <c r="AD28" s="221"/>
      <c r="AE28" s="211">
        <f t="shared" si="1"/>
        <v>0</v>
      </c>
      <c r="AF28" s="212"/>
      <c r="AG28" s="212">
        <f t="shared" si="2"/>
        <v>0</v>
      </c>
      <c r="AH28" s="222"/>
      <c r="AI28" s="211">
        <f t="shared" si="3"/>
        <v>0</v>
      </c>
      <c r="AJ28" s="212"/>
      <c r="AK28" s="212"/>
      <c r="AL28" s="212"/>
      <c r="AM28" s="212"/>
      <c r="AN28" s="213"/>
    </row>
    <row r="29" spans="1:62" ht="21.75" customHeight="1" x14ac:dyDescent="0.15">
      <c r="A29" s="214">
        <v>10</v>
      </c>
      <c r="B29" s="215"/>
      <c r="C29" s="216"/>
      <c r="D29" s="217"/>
      <c r="E29" s="217"/>
      <c r="F29" s="218"/>
      <c r="G29" s="219"/>
      <c r="H29" s="220"/>
      <c r="I29" s="220"/>
      <c r="J29" s="221"/>
      <c r="K29" s="211">
        <f t="shared" si="4"/>
        <v>0</v>
      </c>
      <c r="L29" s="212"/>
      <c r="M29" s="212">
        <f t="shared" si="5"/>
        <v>0</v>
      </c>
      <c r="N29" s="222"/>
      <c r="O29" s="211">
        <f t="shared" si="6"/>
        <v>0</v>
      </c>
      <c r="P29" s="212"/>
      <c r="Q29" s="212"/>
      <c r="R29" s="212"/>
      <c r="S29" s="212"/>
      <c r="T29" s="223"/>
      <c r="U29" s="234">
        <v>26</v>
      </c>
      <c r="V29" s="235"/>
      <c r="W29" s="236"/>
      <c r="X29" s="236"/>
      <c r="Y29" s="236"/>
      <c r="Z29" s="236"/>
      <c r="AA29" s="219"/>
      <c r="AB29" s="220"/>
      <c r="AC29" s="220"/>
      <c r="AD29" s="221"/>
      <c r="AE29" s="211">
        <f t="shared" si="1"/>
        <v>0</v>
      </c>
      <c r="AF29" s="212"/>
      <c r="AG29" s="212">
        <f t="shared" si="2"/>
        <v>0</v>
      </c>
      <c r="AH29" s="222"/>
      <c r="AI29" s="211">
        <f t="shared" si="3"/>
        <v>0</v>
      </c>
      <c r="AJ29" s="212"/>
      <c r="AK29" s="212"/>
      <c r="AL29" s="212"/>
      <c r="AM29" s="212"/>
      <c r="AN29" s="213"/>
    </row>
    <row r="30" spans="1:62" ht="21.75" customHeight="1" x14ac:dyDescent="0.15">
      <c r="A30" s="214">
        <v>11</v>
      </c>
      <c r="B30" s="215"/>
      <c r="C30" s="216"/>
      <c r="D30" s="217"/>
      <c r="E30" s="217"/>
      <c r="F30" s="218"/>
      <c r="G30" s="219"/>
      <c r="H30" s="220"/>
      <c r="I30" s="220"/>
      <c r="J30" s="221"/>
      <c r="K30" s="211">
        <f t="shared" si="4"/>
        <v>0</v>
      </c>
      <c r="L30" s="212"/>
      <c r="M30" s="212">
        <f t="shared" si="5"/>
        <v>0</v>
      </c>
      <c r="N30" s="222"/>
      <c r="O30" s="211">
        <f t="shared" si="6"/>
        <v>0</v>
      </c>
      <c r="P30" s="212"/>
      <c r="Q30" s="212"/>
      <c r="R30" s="212"/>
      <c r="S30" s="212"/>
      <c r="T30" s="223"/>
      <c r="U30" s="234">
        <v>27</v>
      </c>
      <c r="V30" s="235"/>
      <c r="W30" s="236"/>
      <c r="X30" s="236"/>
      <c r="Y30" s="236"/>
      <c r="Z30" s="236"/>
      <c r="AA30" s="219"/>
      <c r="AB30" s="220"/>
      <c r="AC30" s="220"/>
      <c r="AD30" s="221"/>
      <c r="AE30" s="211">
        <f t="shared" si="1"/>
        <v>0</v>
      </c>
      <c r="AF30" s="212"/>
      <c r="AG30" s="212">
        <f t="shared" si="2"/>
        <v>0</v>
      </c>
      <c r="AH30" s="222"/>
      <c r="AI30" s="211">
        <f t="shared" si="3"/>
        <v>0</v>
      </c>
      <c r="AJ30" s="212"/>
      <c r="AK30" s="212"/>
      <c r="AL30" s="212"/>
      <c r="AM30" s="212"/>
      <c r="AN30" s="213"/>
    </row>
    <row r="31" spans="1:62" ht="21.75" customHeight="1" x14ac:dyDescent="0.15">
      <c r="A31" s="214">
        <v>12</v>
      </c>
      <c r="B31" s="215"/>
      <c r="C31" s="216"/>
      <c r="D31" s="217"/>
      <c r="E31" s="217"/>
      <c r="F31" s="218"/>
      <c r="G31" s="219"/>
      <c r="H31" s="220"/>
      <c r="I31" s="220"/>
      <c r="J31" s="221"/>
      <c r="K31" s="211">
        <f t="shared" si="4"/>
        <v>0</v>
      </c>
      <c r="L31" s="212"/>
      <c r="M31" s="212">
        <f t="shared" si="5"/>
        <v>0</v>
      </c>
      <c r="N31" s="222"/>
      <c r="O31" s="211">
        <f t="shared" si="6"/>
        <v>0</v>
      </c>
      <c r="P31" s="212"/>
      <c r="Q31" s="212"/>
      <c r="R31" s="212"/>
      <c r="S31" s="212"/>
      <c r="T31" s="223"/>
      <c r="U31" s="234">
        <v>28</v>
      </c>
      <c r="V31" s="235"/>
      <c r="W31" s="236"/>
      <c r="X31" s="236"/>
      <c r="Y31" s="236"/>
      <c r="Z31" s="236"/>
      <c r="AA31" s="219"/>
      <c r="AB31" s="220"/>
      <c r="AC31" s="220"/>
      <c r="AD31" s="221"/>
      <c r="AE31" s="211">
        <f t="shared" si="1"/>
        <v>0</v>
      </c>
      <c r="AF31" s="212"/>
      <c r="AG31" s="212">
        <f t="shared" si="2"/>
        <v>0</v>
      </c>
      <c r="AH31" s="222"/>
      <c r="AI31" s="211">
        <f t="shared" si="3"/>
        <v>0</v>
      </c>
      <c r="AJ31" s="212"/>
      <c r="AK31" s="212"/>
      <c r="AL31" s="212"/>
      <c r="AM31" s="212"/>
      <c r="AN31" s="213"/>
    </row>
    <row r="32" spans="1:62" ht="21.75" customHeight="1" x14ac:dyDescent="0.15">
      <c r="A32" s="214">
        <v>13</v>
      </c>
      <c r="B32" s="215"/>
      <c r="C32" s="216"/>
      <c r="D32" s="217"/>
      <c r="E32" s="217"/>
      <c r="F32" s="218"/>
      <c r="G32" s="219"/>
      <c r="H32" s="220"/>
      <c r="I32" s="220"/>
      <c r="J32" s="221"/>
      <c r="K32" s="211">
        <f t="shared" si="4"/>
        <v>0</v>
      </c>
      <c r="L32" s="212"/>
      <c r="M32" s="212">
        <f t="shared" si="5"/>
        <v>0</v>
      </c>
      <c r="N32" s="222"/>
      <c r="O32" s="211">
        <f t="shared" si="6"/>
        <v>0</v>
      </c>
      <c r="P32" s="212"/>
      <c r="Q32" s="212"/>
      <c r="R32" s="212"/>
      <c r="S32" s="212"/>
      <c r="T32" s="223"/>
      <c r="U32" s="234">
        <v>29</v>
      </c>
      <c r="V32" s="235"/>
      <c r="W32" s="236"/>
      <c r="X32" s="236"/>
      <c r="Y32" s="236"/>
      <c r="Z32" s="236"/>
      <c r="AA32" s="219"/>
      <c r="AB32" s="220"/>
      <c r="AC32" s="220"/>
      <c r="AD32" s="221"/>
      <c r="AE32" s="211">
        <f t="shared" si="1"/>
        <v>0</v>
      </c>
      <c r="AF32" s="212"/>
      <c r="AG32" s="212">
        <f t="shared" si="2"/>
        <v>0</v>
      </c>
      <c r="AH32" s="222"/>
      <c r="AI32" s="211">
        <f t="shared" si="3"/>
        <v>0</v>
      </c>
      <c r="AJ32" s="212"/>
      <c r="AK32" s="212"/>
      <c r="AL32" s="212"/>
      <c r="AM32" s="212"/>
      <c r="AN32" s="213"/>
    </row>
    <row r="33" spans="1:40" ht="21.75" customHeight="1" x14ac:dyDescent="0.15">
      <c r="A33" s="214">
        <v>14</v>
      </c>
      <c r="B33" s="215"/>
      <c r="C33" s="216"/>
      <c r="D33" s="217"/>
      <c r="E33" s="217"/>
      <c r="F33" s="218"/>
      <c r="G33" s="219"/>
      <c r="H33" s="220"/>
      <c r="I33" s="220"/>
      <c r="J33" s="221"/>
      <c r="K33" s="211">
        <f t="shared" si="4"/>
        <v>0</v>
      </c>
      <c r="L33" s="212"/>
      <c r="M33" s="212">
        <f t="shared" si="5"/>
        <v>0</v>
      </c>
      <c r="N33" s="222"/>
      <c r="O33" s="211">
        <f t="shared" si="6"/>
        <v>0</v>
      </c>
      <c r="P33" s="212"/>
      <c r="Q33" s="212"/>
      <c r="R33" s="212"/>
      <c r="S33" s="212"/>
      <c r="T33" s="223"/>
      <c r="U33" s="234">
        <v>30</v>
      </c>
      <c r="V33" s="235"/>
      <c r="W33" s="236"/>
      <c r="X33" s="236"/>
      <c r="Y33" s="236"/>
      <c r="Z33" s="236"/>
      <c r="AA33" s="219"/>
      <c r="AB33" s="220"/>
      <c r="AC33" s="220"/>
      <c r="AD33" s="221"/>
      <c r="AE33" s="211">
        <f t="shared" si="1"/>
        <v>0</v>
      </c>
      <c r="AF33" s="212"/>
      <c r="AG33" s="212">
        <f t="shared" si="2"/>
        <v>0</v>
      </c>
      <c r="AH33" s="222"/>
      <c r="AI33" s="211">
        <f t="shared" si="3"/>
        <v>0</v>
      </c>
      <c r="AJ33" s="212"/>
      <c r="AK33" s="212"/>
      <c r="AL33" s="212"/>
      <c r="AM33" s="212"/>
      <c r="AN33" s="213"/>
    </row>
    <row r="34" spans="1:40" ht="21.75" customHeight="1" x14ac:dyDescent="0.15">
      <c r="A34" s="214">
        <v>15</v>
      </c>
      <c r="B34" s="215"/>
      <c r="C34" s="216"/>
      <c r="D34" s="217"/>
      <c r="E34" s="217"/>
      <c r="F34" s="218"/>
      <c r="G34" s="219"/>
      <c r="H34" s="220"/>
      <c r="I34" s="220"/>
      <c r="J34" s="221"/>
      <c r="K34" s="211">
        <f t="shared" si="4"/>
        <v>0</v>
      </c>
      <c r="L34" s="212"/>
      <c r="M34" s="212">
        <f t="shared" si="5"/>
        <v>0</v>
      </c>
      <c r="N34" s="222"/>
      <c r="O34" s="211">
        <f t="shared" si="6"/>
        <v>0</v>
      </c>
      <c r="P34" s="212"/>
      <c r="Q34" s="212"/>
      <c r="R34" s="212"/>
      <c r="S34" s="212"/>
      <c r="T34" s="223"/>
      <c r="U34" s="224">
        <v>31</v>
      </c>
      <c r="V34" s="225"/>
      <c r="W34" s="226"/>
      <c r="X34" s="226"/>
      <c r="Y34" s="226"/>
      <c r="Z34" s="226"/>
      <c r="AA34" s="227"/>
      <c r="AB34" s="228"/>
      <c r="AC34" s="228"/>
      <c r="AD34" s="229"/>
      <c r="AE34" s="230">
        <f t="shared" si="1"/>
        <v>0</v>
      </c>
      <c r="AF34" s="231"/>
      <c r="AG34" s="231">
        <f t="shared" si="2"/>
        <v>0</v>
      </c>
      <c r="AH34" s="232"/>
      <c r="AI34" s="230">
        <f t="shared" si="3"/>
        <v>0</v>
      </c>
      <c r="AJ34" s="231"/>
      <c r="AK34" s="231"/>
      <c r="AL34" s="231"/>
      <c r="AM34" s="231"/>
      <c r="AN34" s="233"/>
    </row>
    <row r="35" spans="1:40" ht="21.75" customHeight="1" thickBot="1" x14ac:dyDescent="0.2">
      <c r="A35" s="188">
        <v>16</v>
      </c>
      <c r="B35" s="189"/>
      <c r="C35" s="190"/>
      <c r="D35" s="191"/>
      <c r="E35" s="191"/>
      <c r="F35" s="192"/>
      <c r="G35" s="193"/>
      <c r="H35" s="194"/>
      <c r="I35" s="194"/>
      <c r="J35" s="195"/>
      <c r="K35" s="196">
        <f t="shared" si="4"/>
        <v>0</v>
      </c>
      <c r="L35" s="197"/>
      <c r="M35" s="197">
        <f t="shared" si="5"/>
        <v>0</v>
      </c>
      <c r="N35" s="198"/>
      <c r="O35" s="196">
        <f t="shared" si="6"/>
        <v>0</v>
      </c>
      <c r="P35" s="197"/>
      <c r="Q35" s="197"/>
      <c r="R35" s="197"/>
      <c r="S35" s="197"/>
      <c r="T35" s="199"/>
      <c r="U35" s="200" t="s">
        <v>27</v>
      </c>
      <c r="V35" s="201"/>
      <c r="W35" s="205">
        <f>SUM(C20:F35,W20:Z34)</f>
        <v>0</v>
      </c>
      <c r="X35" s="205"/>
      <c r="Y35" s="205"/>
      <c r="Z35" s="205"/>
      <c r="AA35" s="206">
        <f>SUM(G20:J35,AA20:AD34)</f>
        <v>0</v>
      </c>
      <c r="AB35" s="207"/>
      <c r="AC35" s="207"/>
      <c r="AD35" s="208"/>
      <c r="AE35" s="206">
        <f>SUM(AE20:AH34,K20:N35)</f>
        <v>0</v>
      </c>
      <c r="AF35" s="207"/>
      <c r="AG35" s="207"/>
      <c r="AH35" s="208"/>
      <c r="AI35" s="206">
        <f>SUM(O20:T35,AI20:AN34)</f>
        <v>0</v>
      </c>
      <c r="AJ35" s="207"/>
      <c r="AK35" s="207"/>
      <c r="AL35" s="207"/>
      <c r="AM35" s="207"/>
      <c r="AN35" s="209"/>
    </row>
    <row r="36" spans="1:40" ht="3.75" customHeight="1" x14ac:dyDescent="0.15"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</row>
    <row r="37" spans="1:40" ht="14.25" x14ac:dyDescent="0.15">
      <c r="A37" s="19" t="s">
        <v>29</v>
      </c>
      <c r="B37" s="19"/>
      <c r="C37" s="5" t="s">
        <v>12</v>
      </c>
      <c r="E37" s="5"/>
      <c r="F37" s="6"/>
      <c r="G37" s="6"/>
      <c r="H37" s="6"/>
      <c r="I37" s="6"/>
      <c r="J37" s="6"/>
      <c r="K37" s="6"/>
      <c r="L37" s="6"/>
      <c r="M37" s="6"/>
      <c r="N37" s="6"/>
      <c r="O37" s="6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  <row r="38" spans="1:40" ht="14.25" x14ac:dyDescent="0.15">
      <c r="A38" s="210" t="s">
        <v>29</v>
      </c>
      <c r="B38" s="210"/>
      <c r="C38" s="5" t="s">
        <v>30</v>
      </c>
      <c r="E38" s="5"/>
      <c r="F38" s="6"/>
      <c r="G38" s="6"/>
      <c r="H38" s="6"/>
      <c r="I38" s="6"/>
      <c r="J38" s="6"/>
      <c r="K38" s="6"/>
      <c r="L38" s="6"/>
      <c r="M38" s="6"/>
      <c r="N38" s="6"/>
      <c r="O38" s="6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</row>
    <row r="39" spans="1:40" ht="3.75" customHeight="1" x14ac:dyDescent="0.15"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1:40" ht="21" customHeight="1" x14ac:dyDescent="0.15">
      <c r="A40" s="2" t="s">
        <v>15</v>
      </c>
      <c r="B40" s="2"/>
      <c r="C40" s="2"/>
      <c r="D40" s="6"/>
      <c r="E40" s="6"/>
      <c r="F40" s="6"/>
      <c r="G40" s="6"/>
      <c r="H40" s="6"/>
      <c r="I40" s="6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</row>
    <row r="41" spans="1:40" ht="21" customHeight="1" x14ac:dyDescent="0.15">
      <c r="C41" s="7" t="s">
        <v>6</v>
      </c>
      <c r="E41" s="7"/>
      <c r="F41" s="7"/>
      <c r="G41" s="7"/>
      <c r="H41" s="7"/>
      <c r="I41" s="7"/>
      <c r="J41" s="7"/>
      <c r="K41" s="7"/>
      <c r="L41" s="7"/>
      <c r="M41" s="204"/>
      <c r="N41" s="204"/>
      <c r="O41" s="204"/>
      <c r="P41" s="204"/>
      <c r="Q41" s="7" t="s">
        <v>28</v>
      </c>
      <c r="S41" s="7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7"/>
    </row>
    <row r="42" spans="1:40" ht="21" customHeight="1" x14ac:dyDescent="0.15">
      <c r="C42" s="7" t="s">
        <v>31</v>
      </c>
      <c r="E42" s="7"/>
      <c r="F42" s="7"/>
      <c r="G42" s="7"/>
      <c r="H42" s="7"/>
      <c r="I42" s="7"/>
      <c r="J42" s="7"/>
      <c r="K42" s="7"/>
      <c r="L42" s="7"/>
      <c r="M42" s="204"/>
      <c r="N42" s="204"/>
      <c r="O42" s="204"/>
      <c r="P42" s="204"/>
      <c r="Q42" s="7" t="s">
        <v>28</v>
      </c>
      <c r="S42" s="1" t="s">
        <v>9</v>
      </c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7"/>
    </row>
    <row r="43" spans="1:40" ht="26.25" customHeight="1" thickBot="1" x14ac:dyDescent="0.2">
      <c r="C43" s="202" t="s">
        <v>32</v>
      </c>
      <c r="D43" s="202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12"/>
    </row>
  </sheetData>
  <protectedRanges>
    <protectedRange sqref="F43:AM43 AB12:AN14 H12:T14 W20:AE34 L41:O42 D20:K35 AM8 AM5 BD3 AX3 BA3 AK3 AE3 AH3" name="範囲1"/>
    <protectedRange sqref="AV17 J17:K17" name="範囲1_2"/>
    <protectedRange sqref="AM6 AK5:AL5" name="範囲1_1"/>
    <protectedRange sqref="Z5:AJ6 Z8:AJ8" name="範囲1_3"/>
  </protectedRanges>
  <mergeCells count="219">
    <mergeCell ref="AG3:AH3"/>
    <mergeCell ref="AL6:AM7"/>
    <mergeCell ref="AM9:AN9"/>
    <mergeCell ref="A11:AN11"/>
    <mergeCell ref="A2:AN2"/>
    <mergeCell ref="AB3:AC3"/>
    <mergeCell ref="AD3:AE3"/>
    <mergeCell ref="AJ3:AK3"/>
    <mergeCell ref="K5:Q5"/>
    <mergeCell ref="S5:X5"/>
    <mergeCell ref="S8:X8"/>
    <mergeCell ref="S9:X9"/>
    <mergeCell ref="S6:X7"/>
    <mergeCell ref="Y5:AK5"/>
    <mergeCell ref="Y6:AK7"/>
    <mergeCell ref="Y8:AK8"/>
    <mergeCell ref="A13:F14"/>
    <mergeCell ref="G13:T14"/>
    <mergeCell ref="U13:V14"/>
    <mergeCell ref="W13:Z13"/>
    <mergeCell ref="AA13:AN13"/>
    <mergeCell ref="W14:Z14"/>
    <mergeCell ref="AA14:AN14"/>
    <mergeCell ref="A12:F12"/>
    <mergeCell ref="G12:T12"/>
    <mergeCell ref="U12:Z12"/>
    <mergeCell ref="AA12:AN12"/>
    <mergeCell ref="O16:R16"/>
    <mergeCell ref="S16:T16"/>
    <mergeCell ref="U16:X16"/>
    <mergeCell ref="AC16:AL16"/>
    <mergeCell ref="J17:K17"/>
    <mergeCell ref="N17:O17"/>
    <mergeCell ref="A15:F15"/>
    <mergeCell ref="G15:L15"/>
    <mergeCell ref="M15:R15"/>
    <mergeCell ref="S15:X15"/>
    <mergeCell ref="Y15:AB16"/>
    <mergeCell ref="AC15:AN15"/>
    <mergeCell ref="A16:F16"/>
    <mergeCell ref="G16:H16"/>
    <mergeCell ref="I16:L16"/>
    <mergeCell ref="M16:N16"/>
    <mergeCell ref="G17:I17"/>
    <mergeCell ref="W18:Z19"/>
    <mergeCell ref="AA18:AD19"/>
    <mergeCell ref="AE18:AH19"/>
    <mergeCell ref="AI18:AN19"/>
    <mergeCell ref="A20:B20"/>
    <mergeCell ref="C20:F20"/>
    <mergeCell ref="G20:J20"/>
    <mergeCell ref="K20:N20"/>
    <mergeCell ref="O20:T20"/>
    <mergeCell ref="U20:V20"/>
    <mergeCell ref="A18:B19"/>
    <mergeCell ref="C18:F19"/>
    <mergeCell ref="G18:J19"/>
    <mergeCell ref="K18:N19"/>
    <mergeCell ref="O18:T19"/>
    <mergeCell ref="U18:V19"/>
    <mergeCell ref="W20:Z20"/>
    <mergeCell ref="AA20:AD20"/>
    <mergeCell ref="AE20:AH20"/>
    <mergeCell ref="AI20:AN20"/>
    <mergeCell ref="AI21:AN21"/>
    <mergeCell ref="A22:B22"/>
    <mergeCell ref="C22:F22"/>
    <mergeCell ref="G22:J22"/>
    <mergeCell ref="K22:N22"/>
    <mergeCell ref="O22:T22"/>
    <mergeCell ref="U22:V22"/>
    <mergeCell ref="W22:Z22"/>
    <mergeCell ref="AA22:AD22"/>
    <mergeCell ref="AE22:AH22"/>
    <mergeCell ref="AI22:AN22"/>
    <mergeCell ref="A21:B21"/>
    <mergeCell ref="C21:F21"/>
    <mergeCell ref="G21:J21"/>
    <mergeCell ref="K21:N21"/>
    <mergeCell ref="O21:T21"/>
    <mergeCell ref="U21:V21"/>
    <mergeCell ref="W21:Z21"/>
    <mergeCell ref="AA21:AD21"/>
    <mergeCell ref="AE21:AH21"/>
    <mergeCell ref="AI23:AN23"/>
    <mergeCell ref="A24:B24"/>
    <mergeCell ref="C24:F24"/>
    <mergeCell ref="G24:J24"/>
    <mergeCell ref="K24:N24"/>
    <mergeCell ref="O24:T24"/>
    <mergeCell ref="U24:V24"/>
    <mergeCell ref="W24:Z24"/>
    <mergeCell ref="AA24:AD24"/>
    <mergeCell ref="AE24:AH24"/>
    <mergeCell ref="AI24:AN24"/>
    <mergeCell ref="A23:B23"/>
    <mergeCell ref="C23:F23"/>
    <mergeCell ref="G23:J23"/>
    <mergeCell ref="K23:N23"/>
    <mergeCell ref="O23:T23"/>
    <mergeCell ref="U23:V23"/>
    <mergeCell ref="W23:Z23"/>
    <mergeCell ref="AA23:AD23"/>
    <mergeCell ref="AE23:AH23"/>
    <mergeCell ref="AI25:AN25"/>
    <mergeCell ref="A26:B26"/>
    <mergeCell ref="C26:F26"/>
    <mergeCell ref="G26:J26"/>
    <mergeCell ref="K26:N26"/>
    <mergeCell ref="O26:T26"/>
    <mergeCell ref="U26:V26"/>
    <mergeCell ref="W26:Z26"/>
    <mergeCell ref="AA26:AD26"/>
    <mergeCell ref="AE26:AH26"/>
    <mergeCell ref="AI26:AN26"/>
    <mergeCell ref="A25:B25"/>
    <mergeCell ref="C25:F25"/>
    <mergeCell ref="G25:J25"/>
    <mergeCell ref="K25:N25"/>
    <mergeCell ref="O25:T25"/>
    <mergeCell ref="U25:V25"/>
    <mergeCell ref="W25:Z25"/>
    <mergeCell ref="AA25:AD25"/>
    <mergeCell ref="AE25:AH25"/>
    <mergeCell ref="AI27:AN27"/>
    <mergeCell ref="A28:B28"/>
    <mergeCell ref="C28:F28"/>
    <mergeCell ref="G28:J28"/>
    <mergeCell ref="K28:N28"/>
    <mergeCell ref="O28:T28"/>
    <mergeCell ref="U28:V28"/>
    <mergeCell ref="W28:Z28"/>
    <mergeCell ref="AA28:AD28"/>
    <mergeCell ref="AE28:AH28"/>
    <mergeCell ref="AI28:AN28"/>
    <mergeCell ref="A27:B27"/>
    <mergeCell ref="C27:F27"/>
    <mergeCell ref="G27:J27"/>
    <mergeCell ref="K27:N27"/>
    <mergeCell ref="O27:T27"/>
    <mergeCell ref="U27:V27"/>
    <mergeCell ref="W27:Z27"/>
    <mergeCell ref="AA27:AD27"/>
    <mergeCell ref="AE27:AH27"/>
    <mergeCell ref="AI29:AN29"/>
    <mergeCell ref="A30:B30"/>
    <mergeCell ref="C30:F30"/>
    <mergeCell ref="G30:J30"/>
    <mergeCell ref="K30:N30"/>
    <mergeCell ref="O30:T30"/>
    <mergeCell ref="U30:V30"/>
    <mergeCell ref="W30:Z30"/>
    <mergeCell ref="AA30:AD30"/>
    <mergeCell ref="AE30:AH30"/>
    <mergeCell ref="AI30:AN30"/>
    <mergeCell ref="A29:B29"/>
    <mergeCell ref="C29:F29"/>
    <mergeCell ref="G29:J29"/>
    <mergeCell ref="K29:N29"/>
    <mergeCell ref="O29:T29"/>
    <mergeCell ref="U29:V29"/>
    <mergeCell ref="W29:Z29"/>
    <mergeCell ref="AA29:AD29"/>
    <mergeCell ref="AE29:AH29"/>
    <mergeCell ref="AI31:AN31"/>
    <mergeCell ref="A32:B32"/>
    <mergeCell ref="C32:F32"/>
    <mergeCell ref="G32:J32"/>
    <mergeCell ref="K32:N32"/>
    <mergeCell ref="O32:T32"/>
    <mergeCell ref="U32:V32"/>
    <mergeCell ref="W32:Z32"/>
    <mergeCell ref="AA32:AD32"/>
    <mergeCell ref="AE32:AH32"/>
    <mergeCell ref="AI32:AN32"/>
    <mergeCell ref="A31:B31"/>
    <mergeCell ref="C31:F31"/>
    <mergeCell ref="G31:J31"/>
    <mergeCell ref="K31:N31"/>
    <mergeCell ref="O31:T31"/>
    <mergeCell ref="U31:V31"/>
    <mergeCell ref="W31:Z31"/>
    <mergeCell ref="AA31:AD31"/>
    <mergeCell ref="AE31:AH31"/>
    <mergeCell ref="AI33:AN33"/>
    <mergeCell ref="A34:B34"/>
    <mergeCell ref="C34:F34"/>
    <mergeCell ref="G34:J34"/>
    <mergeCell ref="K34:N34"/>
    <mergeCell ref="O34:T34"/>
    <mergeCell ref="U34:V34"/>
    <mergeCell ref="W34:Z34"/>
    <mergeCell ref="AA34:AD34"/>
    <mergeCell ref="AE34:AH34"/>
    <mergeCell ref="AI34:AN34"/>
    <mergeCell ref="A33:B33"/>
    <mergeCell ref="C33:F33"/>
    <mergeCell ref="G33:J33"/>
    <mergeCell ref="K33:N33"/>
    <mergeCell ref="O33:T33"/>
    <mergeCell ref="U33:V33"/>
    <mergeCell ref="W33:Z33"/>
    <mergeCell ref="AA33:AD33"/>
    <mergeCell ref="AE33:AH33"/>
    <mergeCell ref="A35:B35"/>
    <mergeCell ref="C35:F35"/>
    <mergeCell ref="G35:J35"/>
    <mergeCell ref="K35:N35"/>
    <mergeCell ref="O35:T35"/>
    <mergeCell ref="U35:V35"/>
    <mergeCell ref="C43:D43"/>
    <mergeCell ref="E43:AL43"/>
    <mergeCell ref="M41:P41"/>
    <mergeCell ref="M42:P42"/>
    <mergeCell ref="W35:Z35"/>
    <mergeCell ref="AA35:AD35"/>
    <mergeCell ref="AE35:AH35"/>
    <mergeCell ref="AI35:AN35"/>
    <mergeCell ref="A38:B38"/>
  </mergeCells>
  <phoneticPr fontId="5"/>
  <printOptions horizontalCentered="1" verticalCentered="1"/>
  <pageMargins left="0.98425196850393704" right="0.98425196850393704" top="0.59055118110236227" bottom="0.59055118110236227" header="0" footer="0"/>
  <pageSetup paperSize="9" scale="86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43"/>
  <sheetViews>
    <sheetView showGridLines="0" zoomScaleNormal="100" zoomScaleSheetLayoutView="100" workbookViewId="0">
      <selection activeCell="N8" sqref="N8"/>
    </sheetView>
  </sheetViews>
  <sheetFormatPr defaultColWidth="4.5" defaultRowHeight="19.5" customHeight="1" x14ac:dyDescent="0.15"/>
  <cols>
    <col min="1" max="256" width="2.375" style="1" customWidth="1"/>
    <col min="257" max="16384" width="4.5" style="1"/>
  </cols>
  <sheetData>
    <row r="1" spans="1:57" ht="18.75" customHeight="1" thickBot="1" x14ac:dyDescent="0.2">
      <c r="A1" s="1" t="s">
        <v>33</v>
      </c>
    </row>
    <row r="2" spans="1:57" ht="49.5" customHeight="1" thickBot="1" x14ac:dyDescent="0.2">
      <c r="A2" s="321" t="s">
        <v>1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3"/>
    </row>
    <row r="3" spans="1:57" ht="19.5" customHeight="1" x14ac:dyDescent="0.15">
      <c r="A3" s="1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63"/>
      <c r="Y3" s="63"/>
      <c r="Z3" s="67"/>
      <c r="AA3" s="67"/>
      <c r="AB3" s="369" t="s">
        <v>60</v>
      </c>
      <c r="AC3" s="369"/>
      <c r="AD3" s="366" t="s">
        <v>57</v>
      </c>
      <c r="AE3" s="366"/>
      <c r="AF3" s="63" t="s">
        <v>2</v>
      </c>
      <c r="AG3" s="366" t="s">
        <v>57</v>
      </c>
      <c r="AH3" s="366"/>
      <c r="AI3" s="63" t="s">
        <v>8</v>
      </c>
      <c r="AJ3" s="366" t="s">
        <v>57</v>
      </c>
      <c r="AK3" s="366"/>
      <c r="AL3" s="63" t="s">
        <v>5</v>
      </c>
      <c r="AM3" s="63"/>
      <c r="AN3" s="1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</row>
    <row r="4" spans="1:57" ht="19.5" customHeight="1" x14ac:dyDescent="0.15">
      <c r="A4" s="26"/>
      <c r="B4" s="70" t="s">
        <v>62</v>
      </c>
      <c r="C4" s="27"/>
      <c r="D4" s="27"/>
      <c r="E4" s="27"/>
      <c r="F4" s="27"/>
      <c r="G4" s="27"/>
      <c r="H4" s="28"/>
      <c r="I4" s="28"/>
      <c r="J4" s="28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15"/>
    </row>
    <row r="5" spans="1:57" ht="22.5" customHeight="1" x14ac:dyDescent="0.15">
      <c r="A5" s="14"/>
      <c r="B5" s="9"/>
      <c r="C5" s="9"/>
      <c r="D5" s="9"/>
      <c r="E5" s="9"/>
      <c r="F5" s="9"/>
      <c r="G5" s="9"/>
      <c r="H5" s="9"/>
      <c r="I5" s="9"/>
      <c r="J5" s="9"/>
      <c r="K5" s="324" t="s">
        <v>4</v>
      </c>
      <c r="L5" s="324"/>
      <c r="M5" s="324"/>
      <c r="N5" s="324"/>
      <c r="O5" s="324"/>
      <c r="P5" s="324"/>
      <c r="Q5" s="324"/>
      <c r="R5" s="29"/>
      <c r="S5" s="316" t="s">
        <v>50</v>
      </c>
      <c r="T5" s="316"/>
      <c r="U5" s="316"/>
      <c r="V5" s="316"/>
      <c r="W5" s="316"/>
      <c r="X5" s="316"/>
      <c r="Y5" s="367" t="s">
        <v>48</v>
      </c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367"/>
      <c r="AL5" s="17"/>
      <c r="AM5" s="17"/>
      <c r="AN5" s="15"/>
      <c r="AR5" s="3"/>
    </row>
    <row r="6" spans="1:57" ht="22.5" customHeight="1" x14ac:dyDescent="0.15">
      <c r="A6" s="1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29"/>
      <c r="S6" s="316" t="s">
        <v>51</v>
      </c>
      <c r="T6" s="316"/>
      <c r="U6" s="316"/>
      <c r="V6" s="316"/>
      <c r="W6" s="316"/>
      <c r="X6" s="316"/>
      <c r="Y6" s="367" t="s">
        <v>58</v>
      </c>
      <c r="Z6" s="367"/>
      <c r="AA6" s="367"/>
      <c r="AB6" s="367"/>
      <c r="AC6" s="367"/>
      <c r="AD6" s="367"/>
      <c r="AE6" s="367"/>
      <c r="AF6" s="367"/>
      <c r="AG6" s="367"/>
      <c r="AH6" s="367"/>
      <c r="AI6" s="367"/>
      <c r="AJ6" s="367"/>
      <c r="AK6" s="367"/>
      <c r="AL6" s="316" t="s">
        <v>7</v>
      </c>
      <c r="AM6" s="316"/>
      <c r="AN6" s="15"/>
    </row>
    <row r="7" spans="1:57" ht="6.75" customHeight="1" x14ac:dyDescent="0.15">
      <c r="A7" s="1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29"/>
      <c r="R7" s="29"/>
      <c r="S7" s="316"/>
      <c r="T7" s="316"/>
      <c r="U7" s="316"/>
      <c r="V7" s="316"/>
      <c r="W7" s="316"/>
      <c r="X7" s="316"/>
      <c r="Y7" s="367"/>
      <c r="Z7" s="367"/>
      <c r="AA7" s="367"/>
      <c r="AB7" s="367"/>
      <c r="AC7" s="367"/>
      <c r="AD7" s="367"/>
      <c r="AE7" s="367"/>
      <c r="AF7" s="367"/>
      <c r="AG7" s="367"/>
      <c r="AH7" s="367"/>
      <c r="AI7" s="367"/>
      <c r="AJ7" s="367"/>
      <c r="AK7" s="367"/>
      <c r="AL7" s="316"/>
      <c r="AM7" s="316"/>
      <c r="AN7" s="15"/>
    </row>
    <row r="8" spans="1:57" ht="22.5" customHeight="1" x14ac:dyDescent="0.15">
      <c r="A8" s="1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29"/>
      <c r="S8" s="316" t="s">
        <v>52</v>
      </c>
      <c r="T8" s="316"/>
      <c r="U8" s="316"/>
      <c r="V8" s="316"/>
      <c r="W8" s="316"/>
      <c r="X8" s="316"/>
      <c r="Y8" s="361" t="s">
        <v>53</v>
      </c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1"/>
      <c r="AK8" s="361"/>
      <c r="AL8" s="29"/>
      <c r="AM8" s="17"/>
      <c r="AN8" s="15"/>
      <c r="AR8" s="3"/>
    </row>
    <row r="9" spans="1:57" ht="22.5" customHeight="1" x14ac:dyDescent="0.15">
      <c r="A9" s="1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25"/>
      <c r="R9" s="25"/>
      <c r="S9" s="325" t="s">
        <v>49</v>
      </c>
      <c r="T9" s="325"/>
      <c r="U9" s="325"/>
      <c r="V9" s="325"/>
      <c r="W9" s="325"/>
      <c r="X9" s="326"/>
      <c r="Y9" s="30">
        <v>1</v>
      </c>
      <c r="Z9" s="31">
        <v>2</v>
      </c>
      <c r="AA9" s="31">
        <v>3</v>
      </c>
      <c r="AB9" s="31">
        <v>4</v>
      </c>
      <c r="AC9" s="31">
        <v>5</v>
      </c>
      <c r="AD9" s="31">
        <v>6</v>
      </c>
      <c r="AE9" s="31">
        <v>7</v>
      </c>
      <c r="AF9" s="31">
        <v>8</v>
      </c>
      <c r="AG9" s="31">
        <v>9</v>
      </c>
      <c r="AH9" s="31">
        <v>0</v>
      </c>
      <c r="AI9" s="31">
        <v>1</v>
      </c>
      <c r="AJ9" s="31">
        <v>2</v>
      </c>
      <c r="AK9" s="32">
        <v>3</v>
      </c>
      <c r="AL9" s="9"/>
      <c r="AM9" s="316"/>
      <c r="AN9" s="317"/>
      <c r="AR9" s="3"/>
    </row>
    <row r="10" spans="1:57" ht="4.5" customHeight="1" x14ac:dyDescent="0.15">
      <c r="A10" s="1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15"/>
    </row>
    <row r="11" spans="1:57" ht="25.5" customHeight="1" x14ac:dyDescent="0.15">
      <c r="A11" s="318" t="s">
        <v>39</v>
      </c>
      <c r="B11" s="319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  <c r="AI11" s="319"/>
      <c r="AJ11" s="319"/>
      <c r="AK11" s="319"/>
      <c r="AL11" s="319"/>
      <c r="AM11" s="319"/>
      <c r="AN11" s="320"/>
    </row>
    <row r="12" spans="1:57" ht="30" customHeight="1" x14ac:dyDescent="0.15">
      <c r="A12" s="294" t="s">
        <v>10</v>
      </c>
      <c r="B12" s="274"/>
      <c r="C12" s="274"/>
      <c r="D12" s="295"/>
      <c r="E12" s="295"/>
      <c r="F12" s="295"/>
      <c r="G12" s="363" t="s">
        <v>44</v>
      </c>
      <c r="H12" s="355"/>
      <c r="I12" s="355"/>
      <c r="J12" s="355"/>
      <c r="K12" s="355"/>
      <c r="L12" s="355"/>
      <c r="M12" s="355"/>
      <c r="N12" s="355"/>
      <c r="O12" s="355"/>
      <c r="P12" s="355"/>
      <c r="Q12" s="355"/>
      <c r="R12" s="355"/>
      <c r="S12" s="355"/>
      <c r="T12" s="365"/>
      <c r="U12" s="314" t="s">
        <v>11</v>
      </c>
      <c r="V12" s="314"/>
      <c r="W12" s="314"/>
      <c r="X12" s="314"/>
      <c r="Y12" s="314"/>
      <c r="Z12" s="314"/>
      <c r="AA12" s="363" t="s">
        <v>46</v>
      </c>
      <c r="AB12" s="355"/>
      <c r="AC12" s="355"/>
      <c r="AD12" s="355"/>
      <c r="AE12" s="355"/>
      <c r="AF12" s="355"/>
      <c r="AG12" s="355"/>
      <c r="AH12" s="355"/>
      <c r="AI12" s="355"/>
      <c r="AJ12" s="355"/>
      <c r="AK12" s="355"/>
      <c r="AL12" s="355"/>
      <c r="AM12" s="355"/>
      <c r="AN12" s="364"/>
      <c r="AP12" s="4"/>
      <c r="AQ12" s="8" t="s">
        <v>43</v>
      </c>
      <c r="AR12" s="1" t="s">
        <v>40</v>
      </c>
    </row>
    <row r="13" spans="1:57" ht="30" customHeight="1" x14ac:dyDescent="0.15">
      <c r="A13" s="294" t="s">
        <v>3</v>
      </c>
      <c r="B13" s="274"/>
      <c r="C13" s="274"/>
      <c r="D13" s="295"/>
      <c r="E13" s="295"/>
      <c r="F13" s="295"/>
      <c r="G13" s="357" t="s">
        <v>47</v>
      </c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359"/>
      <c r="U13" s="304" t="s">
        <v>13</v>
      </c>
      <c r="V13" s="305"/>
      <c r="W13" s="308" t="s">
        <v>55</v>
      </c>
      <c r="X13" s="309"/>
      <c r="Y13" s="309"/>
      <c r="Z13" s="310"/>
      <c r="AA13" s="363" t="s">
        <v>45</v>
      </c>
      <c r="AB13" s="355"/>
      <c r="AC13" s="355"/>
      <c r="AD13" s="355"/>
      <c r="AE13" s="355"/>
      <c r="AF13" s="355"/>
      <c r="AG13" s="355"/>
      <c r="AH13" s="355"/>
      <c r="AI13" s="355"/>
      <c r="AJ13" s="355"/>
      <c r="AK13" s="355"/>
      <c r="AL13" s="355"/>
      <c r="AM13" s="355"/>
      <c r="AN13" s="364"/>
      <c r="AP13" s="4"/>
      <c r="AQ13" s="8" t="s">
        <v>43</v>
      </c>
      <c r="AR13" s="24"/>
      <c r="AS13" s="1" t="s">
        <v>41</v>
      </c>
    </row>
    <row r="14" spans="1:57" ht="30" customHeight="1" x14ac:dyDescent="0.15">
      <c r="A14" s="296"/>
      <c r="B14" s="288"/>
      <c r="C14" s="288"/>
      <c r="D14" s="297"/>
      <c r="E14" s="297"/>
      <c r="F14" s="297"/>
      <c r="G14" s="360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2"/>
      <c r="U14" s="306"/>
      <c r="V14" s="307"/>
      <c r="W14" s="308" t="s">
        <v>54</v>
      </c>
      <c r="X14" s="309"/>
      <c r="Y14" s="309"/>
      <c r="Z14" s="310"/>
      <c r="AA14" s="363" t="s">
        <v>56</v>
      </c>
      <c r="AB14" s="355"/>
      <c r="AC14" s="355"/>
      <c r="AD14" s="355"/>
      <c r="AE14" s="355"/>
      <c r="AF14" s="355"/>
      <c r="AG14" s="355"/>
      <c r="AH14" s="355"/>
      <c r="AI14" s="355"/>
      <c r="AJ14" s="355"/>
      <c r="AK14" s="355"/>
      <c r="AL14" s="355"/>
      <c r="AM14" s="355"/>
      <c r="AN14" s="364"/>
      <c r="AP14" s="4"/>
      <c r="AQ14" s="8" t="s">
        <v>43</v>
      </c>
      <c r="AR14" s="23"/>
      <c r="AS14" s="1" t="s">
        <v>42</v>
      </c>
    </row>
    <row r="15" spans="1:57" ht="18.75" customHeight="1" x14ac:dyDescent="0.15">
      <c r="A15" s="282" t="s">
        <v>14</v>
      </c>
      <c r="B15" s="283"/>
      <c r="C15" s="283"/>
      <c r="D15" s="283"/>
      <c r="E15" s="283"/>
      <c r="F15" s="284"/>
      <c r="G15" s="285" t="s">
        <v>16</v>
      </c>
      <c r="H15" s="273"/>
      <c r="I15" s="273"/>
      <c r="J15" s="273"/>
      <c r="K15" s="273"/>
      <c r="L15" s="274"/>
      <c r="M15" s="285" t="s">
        <v>17</v>
      </c>
      <c r="N15" s="273"/>
      <c r="O15" s="273"/>
      <c r="P15" s="273"/>
      <c r="Q15" s="273"/>
      <c r="R15" s="274"/>
      <c r="S15" s="285" t="s">
        <v>14</v>
      </c>
      <c r="T15" s="273"/>
      <c r="U15" s="273"/>
      <c r="V15" s="273"/>
      <c r="W15" s="273"/>
      <c r="X15" s="274"/>
      <c r="Y15" s="286" t="s">
        <v>18</v>
      </c>
      <c r="Z15" s="287"/>
      <c r="AA15" s="287"/>
      <c r="AB15" s="288"/>
      <c r="AC15" s="292" t="s">
        <v>19</v>
      </c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  <c r="AN15" s="293"/>
    </row>
    <row r="16" spans="1:57" ht="30.75" customHeight="1" x14ac:dyDescent="0.15">
      <c r="A16" s="282" t="s">
        <v>21</v>
      </c>
      <c r="B16" s="283"/>
      <c r="C16" s="283"/>
      <c r="D16" s="283"/>
      <c r="E16" s="283"/>
      <c r="F16" s="284"/>
      <c r="G16" s="275" t="s">
        <v>22</v>
      </c>
      <c r="H16" s="276"/>
      <c r="I16" s="272">
        <f>+W35</f>
        <v>385</v>
      </c>
      <c r="J16" s="273"/>
      <c r="K16" s="273">
        <f>+S35</f>
        <v>0</v>
      </c>
      <c r="L16" s="274"/>
      <c r="M16" s="275" t="s">
        <v>20</v>
      </c>
      <c r="N16" s="276"/>
      <c r="O16" s="272">
        <f>+AA35</f>
        <v>100</v>
      </c>
      <c r="P16" s="273"/>
      <c r="Q16" s="273"/>
      <c r="R16" s="274"/>
      <c r="S16" s="275" t="s">
        <v>23</v>
      </c>
      <c r="T16" s="276"/>
      <c r="U16" s="272">
        <f>+AE35</f>
        <v>285</v>
      </c>
      <c r="V16" s="272"/>
      <c r="W16" s="272"/>
      <c r="X16" s="277"/>
      <c r="Y16" s="289"/>
      <c r="Z16" s="290"/>
      <c r="AA16" s="290"/>
      <c r="AB16" s="291"/>
      <c r="AC16" s="278">
        <f>+AI35</f>
        <v>42750</v>
      </c>
      <c r="AD16" s="279"/>
      <c r="AE16" s="279"/>
      <c r="AF16" s="279"/>
      <c r="AG16" s="279"/>
      <c r="AH16" s="279"/>
      <c r="AI16" s="279"/>
      <c r="AJ16" s="279"/>
      <c r="AK16" s="279"/>
      <c r="AL16" s="279"/>
      <c r="AM16" s="18"/>
      <c r="AN16" s="16" t="s">
        <v>0</v>
      </c>
    </row>
    <row r="17" spans="1:62" ht="30" customHeight="1" x14ac:dyDescent="0.15">
      <c r="A17" s="22" t="s">
        <v>24</v>
      </c>
      <c r="B17" s="20"/>
      <c r="C17" s="20"/>
      <c r="D17" s="20"/>
      <c r="E17" s="20"/>
      <c r="F17" s="20"/>
      <c r="G17" s="355" t="s">
        <v>61</v>
      </c>
      <c r="H17" s="355"/>
      <c r="I17" s="355"/>
      <c r="J17" s="355" t="s">
        <v>57</v>
      </c>
      <c r="K17" s="355"/>
      <c r="L17" s="20" t="s">
        <v>36</v>
      </c>
      <c r="M17" s="12"/>
      <c r="N17" s="356" t="s">
        <v>57</v>
      </c>
      <c r="O17" s="356"/>
      <c r="P17" s="20" t="s">
        <v>37</v>
      </c>
      <c r="Q17" s="12"/>
      <c r="R17" s="13"/>
      <c r="S17" s="13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1"/>
      <c r="AT17" s="12"/>
      <c r="AU17" s="10"/>
      <c r="AV17" s="11"/>
      <c r="AW17" s="12"/>
      <c r="AX17" s="11"/>
      <c r="AY17" s="12"/>
      <c r="AZ17" s="13"/>
      <c r="BA17" s="12"/>
      <c r="BB17" s="12"/>
      <c r="BC17" s="12"/>
      <c r="BD17" s="12"/>
      <c r="BE17" s="12"/>
      <c r="BF17" s="12"/>
      <c r="BG17" s="12"/>
      <c r="BH17" s="12"/>
      <c r="BI17" s="12"/>
      <c r="BJ17" s="12"/>
    </row>
    <row r="18" spans="1:62" ht="19.5" customHeight="1" x14ac:dyDescent="0.15">
      <c r="A18" s="262" t="s">
        <v>5</v>
      </c>
      <c r="B18" s="263"/>
      <c r="C18" s="240" t="s">
        <v>25</v>
      </c>
      <c r="D18" s="241"/>
      <c r="E18" s="241"/>
      <c r="F18" s="242"/>
      <c r="G18" s="240" t="s">
        <v>26</v>
      </c>
      <c r="H18" s="241"/>
      <c r="I18" s="241"/>
      <c r="J18" s="242"/>
      <c r="K18" s="240" t="s">
        <v>34</v>
      </c>
      <c r="L18" s="241"/>
      <c r="M18" s="241"/>
      <c r="N18" s="242"/>
      <c r="O18" s="240" t="s">
        <v>35</v>
      </c>
      <c r="P18" s="241"/>
      <c r="Q18" s="241"/>
      <c r="R18" s="241"/>
      <c r="S18" s="241"/>
      <c r="T18" s="266"/>
      <c r="U18" s="268" t="s">
        <v>5</v>
      </c>
      <c r="V18" s="263"/>
      <c r="W18" s="237" t="s">
        <v>25</v>
      </c>
      <c r="X18" s="237"/>
      <c r="Y18" s="237"/>
      <c r="Z18" s="238"/>
      <c r="AA18" s="240" t="s">
        <v>26</v>
      </c>
      <c r="AB18" s="241"/>
      <c r="AC18" s="241"/>
      <c r="AD18" s="242"/>
      <c r="AE18" s="240" t="s">
        <v>34</v>
      </c>
      <c r="AF18" s="241"/>
      <c r="AG18" s="241"/>
      <c r="AH18" s="242"/>
      <c r="AI18" s="240" t="s">
        <v>35</v>
      </c>
      <c r="AJ18" s="241"/>
      <c r="AK18" s="241"/>
      <c r="AL18" s="241"/>
      <c r="AM18" s="241"/>
      <c r="AN18" s="246"/>
    </row>
    <row r="19" spans="1:62" ht="19.5" customHeight="1" x14ac:dyDescent="0.15">
      <c r="A19" s="264"/>
      <c r="B19" s="265"/>
      <c r="C19" s="243"/>
      <c r="D19" s="244"/>
      <c r="E19" s="244"/>
      <c r="F19" s="245"/>
      <c r="G19" s="243"/>
      <c r="H19" s="244"/>
      <c r="I19" s="244"/>
      <c r="J19" s="245"/>
      <c r="K19" s="243"/>
      <c r="L19" s="244"/>
      <c r="M19" s="244"/>
      <c r="N19" s="245"/>
      <c r="O19" s="243"/>
      <c r="P19" s="244"/>
      <c r="Q19" s="244"/>
      <c r="R19" s="244"/>
      <c r="S19" s="244"/>
      <c r="T19" s="267"/>
      <c r="U19" s="269"/>
      <c r="V19" s="265"/>
      <c r="W19" s="239"/>
      <c r="X19" s="239"/>
      <c r="Y19" s="239"/>
      <c r="Z19" s="239"/>
      <c r="AA19" s="243"/>
      <c r="AB19" s="244"/>
      <c r="AC19" s="244"/>
      <c r="AD19" s="245"/>
      <c r="AE19" s="243"/>
      <c r="AF19" s="244"/>
      <c r="AG19" s="244"/>
      <c r="AH19" s="245"/>
      <c r="AI19" s="243"/>
      <c r="AJ19" s="244"/>
      <c r="AK19" s="244"/>
      <c r="AL19" s="244"/>
      <c r="AM19" s="244"/>
      <c r="AN19" s="247"/>
    </row>
    <row r="20" spans="1:62" ht="21.75" customHeight="1" x14ac:dyDescent="0.15">
      <c r="A20" s="248">
        <v>1</v>
      </c>
      <c r="B20" s="249"/>
      <c r="C20" s="348">
        <v>10</v>
      </c>
      <c r="D20" s="349"/>
      <c r="E20" s="349"/>
      <c r="F20" s="350"/>
      <c r="G20" s="351"/>
      <c r="H20" s="352"/>
      <c r="I20" s="352"/>
      <c r="J20" s="353"/>
      <c r="K20" s="256">
        <f>+IF(C20&lt;G20,"error",C20-G20)</f>
        <v>10</v>
      </c>
      <c r="L20" s="257"/>
      <c r="M20" s="257" t="str">
        <f t="shared" ref="M20:M35" si="0">+IF(I20&lt;K20,"error",I20-K20)</f>
        <v>error</v>
      </c>
      <c r="N20" s="258"/>
      <c r="O20" s="256">
        <f>+K20*150</f>
        <v>1500</v>
      </c>
      <c r="P20" s="257"/>
      <c r="Q20" s="257"/>
      <c r="R20" s="257"/>
      <c r="S20" s="257"/>
      <c r="T20" s="259"/>
      <c r="U20" s="260">
        <v>17</v>
      </c>
      <c r="V20" s="261"/>
      <c r="W20" s="354">
        <v>10</v>
      </c>
      <c r="X20" s="354"/>
      <c r="Y20" s="354"/>
      <c r="Z20" s="354"/>
      <c r="AA20" s="351"/>
      <c r="AB20" s="352"/>
      <c r="AC20" s="352"/>
      <c r="AD20" s="353"/>
      <c r="AE20" s="256">
        <f t="shared" ref="AE20:AE34" si="1">+IF(W20&lt;AA20,"error",W20-AA20)</f>
        <v>10</v>
      </c>
      <c r="AF20" s="257"/>
      <c r="AG20" s="257" t="str">
        <f t="shared" ref="AG20:AG34" si="2">+IF(AC20&lt;AE20,"error",AC20-AE20)</f>
        <v>error</v>
      </c>
      <c r="AH20" s="258"/>
      <c r="AI20" s="256">
        <f t="shared" ref="AI20:AI34" si="3">+AE20*150</f>
        <v>1500</v>
      </c>
      <c r="AJ20" s="257"/>
      <c r="AK20" s="257"/>
      <c r="AL20" s="257"/>
      <c r="AM20" s="257"/>
      <c r="AN20" s="271"/>
    </row>
    <row r="21" spans="1:62" ht="21.75" customHeight="1" x14ac:dyDescent="0.15">
      <c r="A21" s="214">
        <v>2</v>
      </c>
      <c r="B21" s="215"/>
      <c r="C21" s="337">
        <v>10</v>
      </c>
      <c r="D21" s="338"/>
      <c r="E21" s="338"/>
      <c r="F21" s="339"/>
      <c r="G21" s="340"/>
      <c r="H21" s="341"/>
      <c r="I21" s="341"/>
      <c r="J21" s="342"/>
      <c r="K21" s="211">
        <f t="shared" ref="K21:K35" si="4">+IF(C21&lt;G21,"error",C21-G21)</f>
        <v>10</v>
      </c>
      <c r="L21" s="212"/>
      <c r="M21" s="212" t="str">
        <f t="shared" si="0"/>
        <v>error</v>
      </c>
      <c r="N21" s="222"/>
      <c r="O21" s="211">
        <f t="shared" ref="O21:O35" si="5">+K21*150</f>
        <v>1500</v>
      </c>
      <c r="P21" s="212"/>
      <c r="Q21" s="212"/>
      <c r="R21" s="212"/>
      <c r="S21" s="212"/>
      <c r="T21" s="223"/>
      <c r="U21" s="234">
        <v>18</v>
      </c>
      <c r="V21" s="235"/>
      <c r="W21" s="347">
        <v>15</v>
      </c>
      <c r="X21" s="347"/>
      <c r="Y21" s="347"/>
      <c r="Z21" s="347"/>
      <c r="AA21" s="340"/>
      <c r="AB21" s="341"/>
      <c r="AC21" s="341"/>
      <c r="AD21" s="342"/>
      <c r="AE21" s="211">
        <f t="shared" si="1"/>
        <v>15</v>
      </c>
      <c r="AF21" s="212"/>
      <c r="AG21" s="212" t="str">
        <f t="shared" si="2"/>
        <v>error</v>
      </c>
      <c r="AH21" s="222"/>
      <c r="AI21" s="211">
        <f t="shared" si="3"/>
        <v>2250</v>
      </c>
      <c r="AJ21" s="212"/>
      <c r="AK21" s="212"/>
      <c r="AL21" s="212"/>
      <c r="AM21" s="212"/>
      <c r="AN21" s="213"/>
    </row>
    <row r="22" spans="1:62" ht="21.75" customHeight="1" x14ac:dyDescent="0.15">
      <c r="A22" s="214">
        <v>3</v>
      </c>
      <c r="B22" s="215"/>
      <c r="C22" s="337">
        <v>10</v>
      </c>
      <c r="D22" s="338"/>
      <c r="E22" s="338"/>
      <c r="F22" s="339"/>
      <c r="G22" s="340"/>
      <c r="H22" s="341"/>
      <c r="I22" s="341"/>
      <c r="J22" s="342"/>
      <c r="K22" s="211">
        <f t="shared" si="4"/>
        <v>10</v>
      </c>
      <c r="L22" s="212"/>
      <c r="M22" s="212" t="str">
        <f t="shared" si="0"/>
        <v>error</v>
      </c>
      <c r="N22" s="222"/>
      <c r="O22" s="211">
        <f t="shared" si="5"/>
        <v>1500</v>
      </c>
      <c r="P22" s="212"/>
      <c r="Q22" s="212"/>
      <c r="R22" s="212"/>
      <c r="S22" s="212"/>
      <c r="T22" s="223"/>
      <c r="U22" s="234">
        <v>19</v>
      </c>
      <c r="V22" s="235"/>
      <c r="W22" s="347">
        <v>15</v>
      </c>
      <c r="X22" s="347"/>
      <c r="Y22" s="347"/>
      <c r="Z22" s="347"/>
      <c r="AA22" s="340">
        <v>2</v>
      </c>
      <c r="AB22" s="341"/>
      <c r="AC22" s="341"/>
      <c r="AD22" s="342"/>
      <c r="AE22" s="211">
        <f t="shared" si="1"/>
        <v>13</v>
      </c>
      <c r="AF22" s="212"/>
      <c r="AG22" s="212" t="str">
        <f t="shared" si="2"/>
        <v>error</v>
      </c>
      <c r="AH22" s="222"/>
      <c r="AI22" s="211">
        <f t="shared" si="3"/>
        <v>1950</v>
      </c>
      <c r="AJ22" s="212"/>
      <c r="AK22" s="212"/>
      <c r="AL22" s="212"/>
      <c r="AM22" s="212"/>
      <c r="AN22" s="213"/>
    </row>
    <row r="23" spans="1:62" ht="21.75" customHeight="1" x14ac:dyDescent="0.15">
      <c r="A23" s="214">
        <v>4</v>
      </c>
      <c r="B23" s="215"/>
      <c r="C23" s="337">
        <v>15</v>
      </c>
      <c r="D23" s="338"/>
      <c r="E23" s="338"/>
      <c r="F23" s="339"/>
      <c r="G23" s="340">
        <v>3</v>
      </c>
      <c r="H23" s="341"/>
      <c r="I23" s="341"/>
      <c r="J23" s="342"/>
      <c r="K23" s="211">
        <f t="shared" si="4"/>
        <v>12</v>
      </c>
      <c r="L23" s="212"/>
      <c r="M23" s="212" t="str">
        <f t="shared" si="0"/>
        <v>error</v>
      </c>
      <c r="N23" s="222"/>
      <c r="O23" s="211">
        <f t="shared" si="5"/>
        <v>1800</v>
      </c>
      <c r="P23" s="212"/>
      <c r="Q23" s="212"/>
      <c r="R23" s="212"/>
      <c r="S23" s="212"/>
      <c r="T23" s="223"/>
      <c r="U23" s="234">
        <v>20</v>
      </c>
      <c r="V23" s="235"/>
      <c r="W23" s="347"/>
      <c r="X23" s="347"/>
      <c r="Y23" s="347"/>
      <c r="Z23" s="347"/>
      <c r="AA23" s="340"/>
      <c r="AB23" s="341"/>
      <c r="AC23" s="341"/>
      <c r="AD23" s="342"/>
      <c r="AE23" s="211">
        <f t="shared" si="1"/>
        <v>0</v>
      </c>
      <c r="AF23" s="212"/>
      <c r="AG23" s="212">
        <f t="shared" si="2"/>
        <v>0</v>
      </c>
      <c r="AH23" s="222"/>
      <c r="AI23" s="211">
        <f t="shared" si="3"/>
        <v>0</v>
      </c>
      <c r="AJ23" s="212"/>
      <c r="AK23" s="212"/>
      <c r="AL23" s="212"/>
      <c r="AM23" s="212"/>
      <c r="AN23" s="213"/>
    </row>
    <row r="24" spans="1:62" ht="21.75" customHeight="1" x14ac:dyDescent="0.15">
      <c r="A24" s="214">
        <v>5</v>
      </c>
      <c r="B24" s="215"/>
      <c r="C24" s="337">
        <v>20</v>
      </c>
      <c r="D24" s="338"/>
      <c r="E24" s="338"/>
      <c r="F24" s="339"/>
      <c r="G24" s="340">
        <v>5</v>
      </c>
      <c r="H24" s="341"/>
      <c r="I24" s="341"/>
      <c r="J24" s="342"/>
      <c r="K24" s="211">
        <f t="shared" si="4"/>
        <v>15</v>
      </c>
      <c r="L24" s="212"/>
      <c r="M24" s="212" t="str">
        <f t="shared" si="0"/>
        <v>error</v>
      </c>
      <c r="N24" s="222"/>
      <c r="O24" s="211">
        <f t="shared" si="5"/>
        <v>2250</v>
      </c>
      <c r="P24" s="212"/>
      <c r="Q24" s="212"/>
      <c r="R24" s="212"/>
      <c r="S24" s="212"/>
      <c r="T24" s="223"/>
      <c r="U24" s="234">
        <v>21</v>
      </c>
      <c r="V24" s="235"/>
      <c r="W24" s="347"/>
      <c r="X24" s="347"/>
      <c r="Y24" s="347"/>
      <c r="Z24" s="347"/>
      <c r="AA24" s="340"/>
      <c r="AB24" s="341"/>
      <c r="AC24" s="341"/>
      <c r="AD24" s="342"/>
      <c r="AE24" s="211">
        <f t="shared" si="1"/>
        <v>0</v>
      </c>
      <c r="AF24" s="212"/>
      <c r="AG24" s="212">
        <f t="shared" si="2"/>
        <v>0</v>
      </c>
      <c r="AH24" s="222"/>
      <c r="AI24" s="211">
        <f t="shared" si="3"/>
        <v>0</v>
      </c>
      <c r="AJ24" s="212"/>
      <c r="AK24" s="212"/>
      <c r="AL24" s="212"/>
      <c r="AM24" s="212"/>
      <c r="AN24" s="213"/>
    </row>
    <row r="25" spans="1:62" ht="21.75" customHeight="1" x14ac:dyDescent="0.15">
      <c r="A25" s="214">
        <v>6</v>
      </c>
      <c r="B25" s="215"/>
      <c r="C25" s="337"/>
      <c r="D25" s="338"/>
      <c r="E25" s="338"/>
      <c r="F25" s="339"/>
      <c r="G25" s="340"/>
      <c r="H25" s="341"/>
      <c r="I25" s="341"/>
      <c r="J25" s="342"/>
      <c r="K25" s="211">
        <f t="shared" si="4"/>
        <v>0</v>
      </c>
      <c r="L25" s="212"/>
      <c r="M25" s="212">
        <f t="shared" si="0"/>
        <v>0</v>
      </c>
      <c r="N25" s="222"/>
      <c r="O25" s="211">
        <f t="shared" si="5"/>
        <v>0</v>
      </c>
      <c r="P25" s="212"/>
      <c r="Q25" s="212"/>
      <c r="R25" s="212"/>
      <c r="S25" s="212"/>
      <c r="T25" s="223"/>
      <c r="U25" s="234">
        <v>22</v>
      </c>
      <c r="V25" s="235"/>
      <c r="W25" s="347">
        <v>50</v>
      </c>
      <c r="X25" s="347"/>
      <c r="Y25" s="347"/>
      <c r="Z25" s="347"/>
      <c r="AA25" s="340">
        <v>40</v>
      </c>
      <c r="AB25" s="341"/>
      <c r="AC25" s="341"/>
      <c r="AD25" s="342"/>
      <c r="AE25" s="211">
        <f t="shared" si="1"/>
        <v>10</v>
      </c>
      <c r="AF25" s="212"/>
      <c r="AG25" s="212" t="str">
        <f t="shared" si="2"/>
        <v>error</v>
      </c>
      <c r="AH25" s="222"/>
      <c r="AI25" s="211">
        <f t="shared" si="3"/>
        <v>1500</v>
      </c>
      <c r="AJ25" s="212"/>
      <c r="AK25" s="212"/>
      <c r="AL25" s="212"/>
      <c r="AM25" s="212"/>
      <c r="AN25" s="213"/>
    </row>
    <row r="26" spans="1:62" ht="21.75" customHeight="1" x14ac:dyDescent="0.15">
      <c r="A26" s="214">
        <v>7</v>
      </c>
      <c r="B26" s="215"/>
      <c r="C26" s="337"/>
      <c r="D26" s="338"/>
      <c r="E26" s="338"/>
      <c r="F26" s="339"/>
      <c r="G26" s="340"/>
      <c r="H26" s="341"/>
      <c r="I26" s="341"/>
      <c r="J26" s="342"/>
      <c r="K26" s="211">
        <f t="shared" si="4"/>
        <v>0</v>
      </c>
      <c r="L26" s="212"/>
      <c r="M26" s="212">
        <f t="shared" si="0"/>
        <v>0</v>
      </c>
      <c r="N26" s="222"/>
      <c r="O26" s="211">
        <f t="shared" si="5"/>
        <v>0</v>
      </c>
      <c r="P26" s="212"/>
      <c r="Q26" s="212"/>
      <c r="R26" s="212"/>
      <c r="S26" s="212"/>
      <c r="T26" s="223"/>
      <c r="U26" s="234">
        <v>23</v>
      </c>
      <c r="V26" s="235"/>
      <c r="W26" s="347">
        <v>50</v>
      </c>
      <c r="X26" s="347"/>
      <c r="Y26" s="347"/>
      <c r="Z26" s="347"/>
      <c r="AA26" s="340">
        <v>40</v>
      </c>
      <c r="AB26" s="341"/>
      <c r="AC26" s="341"/>
      <c r="AD26" s="342"/>
      <c r="AE26" s="211">
        <f t="shared" si="1"/>
        <v>10</v>
      </c>
      <c r="AF26" s="212"/>
      <c r="AG26" s="212" t="str">
        <f t="shared" si="2"/>
        <v>error</v>
      </c>
      <c r="AH26" s="222"/>
      <c r="AI26" s="211">
        <f t="shared" si="3"/>
        <v>1500</v>
      </c>
      <c r="AJ26" s="212"/>
      <c r="AK26" s="212"/>
      <c r="AL26" s="212"/>
      <c r="AM26" s="212"/>
      <c r="AN26" s="213"/>
    </row>
    <row r="27" spans="1:62" ht="21.75" customHeight="1" x14ac:dyDescent="0.15">
      <c r="A27" s="214">
        <v>8</v>
      </c>
      <c r="B27" s="215"/>
      <c r="C27" s="337">
        <v>10</v>
      </c>
      <c r="D27" s="338"/>
      <c r="E27" s="338"/>
      <c r="F27" s="339"/>
      <c r="G27" s="340"/>
      <c r="H27" s="341"/>
      <c r="I27" s="341"/>
      <c r="J27" s="342"/>
      <c r="K27" s="211">
        <f t="shared" si="4"/>
        <v>10</v>
      </c>
      <c r="L27" s="212"/>
      <c r="M27" s="212" t="str">
        <f t="shared" si="0"/>
        <v>error</v>
      </c>
      <c r="N27" s="222"/>
      <c r="O27" s="211">
        <f t="shared" si="5"/>
        <v>1500</v>
      </c>
      <c r="P27" s="212"/>
      <c r="Q27" s="212"/>
      <c r="R27" s="212"/>
      <c r="S27" s="212"/>
      <c r="T27" s="223"/>
      <c r="U27" s="234">
        <v>24</v>
      </c>
      <c r="V27" s="235"/>
      <c r="W27" s="347">
        <v>10</v>
      </c>
      <c r="X27" s="347"/>
      <c r="Y27" s="347"/>
      <c r="Z27" s="347"/>
      <c r="AA27" s="340"/>
      <c r="AB27" s="341"/>
      <c r="AC27" s="341"/>
      <c r="AD27" s="342"/>
      <c r="AE27" s="211">
        <f t="shared" si="1"/>
        <v>10</v>
      </c>
      <c r="AF27" s="212"/>
      <c r="AG27" s="212" t="str">
        <f t="shared" si="2"/>
        <v>error</v>
      </c>
      <c r="AH27" s="222"/>
      <c r="AI27" s="211">
        <f t="shared" si="3"/>
        <v>1500</v>
      </c>
      <c r="AJ27" s="212"/>
      <c r="AK27" s="212"/>
      <c r="AL27" s="212"/>
      <c r="AM27" s="212"/>
      <c r="AN27" s="213"/>
    </row>
    <row r="28" spans="1:62" ht="21.75" customHeight="1" x14ac:dyDescent="0.15">
      <c r="A28" s="214">
        <v>9</v>
      </c>
      <c r="B28" s="215"/>
      <c r="C28" s="337">
        <v>15</v>
      </c>
      <c r="D28" s="338"/>
      <c r="E28" s="338"/>
      <c r="F28" s="339"/>
      <c r="G28" s="340">
        <v>2</v>
      </c>
      <c r="H28" s="341"/>
      <c r="I28" s="341"/>
      <c r="J28" s="342"/>
      <c r="K28" s="211">
        <f t="shared" si="4"/>
        <v>13</v>
      </c>
      <c r="L28" s="212"/>
      <c r="M28" s="212" t="str">
        <f t="shared" si="0"/>
        <v>error</v>
      </c>
      <c r="N28" s="222"/>
      <c r="O28" s="211">
        <f t="shared" si="5"/>
        <v>1950</v>
      </c>
      <c r="P28" s="212"/>
      <c r="Q28" s="212"/>
      <c r="R28" s="212"/>
      <c r="S28" s="212"/>
      <c r="T28" s="223"/>
      <c r="U28" s="234">
        <v>25</v>
      </c>
      <c r="V28" s="235"/>
      <c r="W28" s="347">
        <v>15</v>
      </c>
      <c r="X28" s="347"/>
      <c r="Y28" s="347"/>
      <c r="Z28" s="347"/>
      <c r="AA28" s="340"/>
      <c r="AB28" s="341"/>
      <c r="AC28" s="341"/>
      <c r="AD28" s="342"/>
      <c r="AE28" s="211">
        <f t="shared" si="1"/>
        <v>15</v>
      </c>
      <c r="AF28" s="212"/>
      <c r="AG28" s="212" t="str">
        <f t="shared" si="2"/>
        <v>error</v>
      </c>
      <c r="AH28" s="222"/>
      <c r="AI28" s="211">
        <f t="shared" si="3"/>
        <v>2250</v>
      </c>
      <c r="AJ28" s="212"/>
      <c r="AK28" s="212"/>
      <c r="AL28" s="212"/>
      <c r="AM28" s="212"/>
      <c r="AN28" s="213"/>
    </row>
    <row r="29" spans="1:62" ht="21.75" customHeight="1" x14ac:dyDescent="0.15">
      <c r="A29" s="214">
        <v>10</v>
      </c>
      <c r="B29" s="215"/>
      <c r="C29" s="337">
        <v>20</v>
      </c>
      <c r="D29" s="338"/>
      <c r="E29" s="338"/>
      <c r="F29" s="339"/>
      <c r="G29" s="340">
        <v>2</v>
      </c>
      <c r="H29" s="341"/>
      <c r="I29" s="341"/>
      <c r="J29" s="342"/>
      <c r="K29" s="211">
        <f t="shared" si="4"/>
        <v>18</v>
      </c>
      <c r="L29" s="212"/>
      <c r="M29" s="212" t="str">
        <f t="shared" si="0"/>
        <v>error</v>
      </c>
      <c r="N29" s="222"/>
      <c r="O29" s="211">
        <f t="shared" si="5"/>
        <v>2700</v>
      </c>
      <c r="P29" s="212"/>
      <c r="Q29" s="212"/>
      <c r="R29" s="212"/>
      <c r="S29" s="212"/>
      <c r="T29" s="223"/>
      <c r="U29" s="234">
        <v>26</v>
      </c>
      <c r="V29" s="235"/>
      <c r="W29" s="347">
        <v>20</v>
      </c>
      <c r="X29" s="347"/>
      <c r="Y29" s="347"/>
      <c r="Z29" s="347"/>
      <c r="AA29" s="340">
        <v>3</v>
      </c>
      <c r="AB29" s="341"/>
      <c r="AC29" s="341"/>
      <c r="AD29" s="342"/>
      <c r="AE29" s="211">
        <f t="shared" si="1"/>
        <v>17</v>
      </c>
      <c r="AF29" s="212"/>
      <c r="AG29" s="212" t="str">
        <f t="shared" si="2"/>
        <v>error</v>
      </c>
      <c r="AH29" s="222"/>
      <c r="AI29" s="211">
        <f t="shared" si="3"/>
        <v>2550</v>
      </c>
      <c r="AJ29" s="212"/>
      <c r="AK29" s="212"/>
      <c r="AL29" s="212"/>
      <c r="AM29" s="212"/>
      <c r="AN29" s="213"/>
    </row>
    <row r="30" spans="1:62" ht="21.75" customHeight="1" x14ac:dyDescent="0.15">
      <c r="A30" s="214">
        <v>11</v>
      </c>
      <c r="B30" s="215"/>
      <c r="C30" s="337">
        <v>10</v>
      </c>
      <c r="D30" s="338"/>
      <c r="E30" s="338"/>
      <c r="F30" s="339"/>
      <c r="G30" s="340"/>
      <c r="H30" s="341"/>
      <c r="I30" s="341"/>
      <c r="J30" s="342"/>
      <c r="K30" s="211">
        <f t="shared" si="4"/>
        <v>10</v>
      </c>
      <c r="L30" s="212"/>
      <c r="M30" s="212" t="str">
        <f t="shared" si="0"/>
        <v>error</v>
      </c>
      <c r="N30" s="222"/>
      <c r="O30" s="211">
        <f t="shared" si="5"/>
        <v>1500</v>
      </c>
      <c r="P30" s="212"/>
      <c r="Q30" s="212"/>
      <c r="R30" s="212"/>
      <c r="S30" s="212"/>
      <c r="T30" s="223"/>
      <c r="U30" s="234">
        <v>27</v>
      </c>
      <c r="V30" s="235"/>
      <c r="W30" s="347"/>
      <c r="X30" s="347"/>
      <c r="Y30" s="347"/>
      <c r="Z30" s="347"/>
      <c r="AA30" s="340"/>
      <c r="AB30" s="341"/>
      <c r="AC30" s="341"/>
      <c r="AD30" s="342"/>
      <c r="AE30" s="211">
        <f t="shared" si="1"/>
        <v>0</v>
      </c>
      <c r="AF30" s="212"/>
      <c r="AG30" s="212">
        <f t="shared" si="2"/>
        <v>0</v>
      </c>
      <c r="AH30" s="222"/>
      <c r="AI30" s="211">
        <f t="shared" si="3"/>
        <v>0</v>
      </c>
      <c r="AJ30" s="212"/>
      <c r="AK30" s="212"/>
      <c r="AL30" s="212"/>
      <c r="AM30" s="212"/>
      <c r="AN30" s="213"/>
    </row>
    <row r="31" spans="1:62" ht="21.75" customHeight="1" x14ac:dyDescent="0.15">
      <c r="A31" s="214">
        <v>12</v>
      </c>
      <c r="B31" s="215"/>
      <c r="C31" s="337">
        <v>10</v>
      </c>
      <c r="D31" s="338"/>
      <c r="E31" s="338"/>
      <c r="F31" s="339"/>
      <c r="G31" s="340"/>
      <c r="H31" s="341"/>
      <c r="I31" s="341"/>
      <c r="J31" s="342"/>
      <c r="K31" s="211">
        <f t="shared" si="4"/>
        <v>10</v>
      </c>
      <c r="L31" s="212"/>
      <c r="M31" s="212" t="str">
        <f t="shared" si="0"/>
        <v>error</v>
      </c>
      <c r="N31" s="222"/>
      <c r="O31" s="211">
        <f t="shared" si="5"/>
        <v>1500</v>
      </c>
      <c r="P31" s="212"/>
      <c r="Q31" s="212"/>
      <c r="R31" s="212"/>
      <c r="S31" s="212"/>
      <c r="T31" s="223"/>
      <c r="U31" s="234">
        <v>28</v>
      </c>
      <c r="V31" s="235"/>
      <c r="W31" s="347"/>
      <c r="X31" s="347"/>
      <c r="Y31" s="347"/>
      <c r="Z31" s="347"/>
      <c r="AA31" s="340"/>
      <c r="AB31" s="341"/>
      <c r="AC31" s="341"/>
      <c r="AD31" s="342"/>
      <c r="AE31" s="211">
        <f t="shared" si="1"/>
        <v>0</v>
      </c>
      <c r="AF31" s="212"/>
      <c r="AG31" s="212">
        <f t="shared" si="2"/>
        <v>0</v>
      </c>
      <c r="AH31" s="222"/>
      <c r="AI31" s="211">
        <f t="shared" si="3"/>
        <v>0</v>
      </c>
      <c r="AJ31" s="212"/>
      <c r="AK31" s="212"/>
      <c r="AL31" s="212"/>
      <c r="AM31" s="212"/>
      <c r="AN31" s="213"/>
    </row>
    <row r="32" spans="1:62" ht="21.75" customHeight="1" x14ac:dyDescent="0.15">
      <c r="A32" s="214">
        <v>13</v>
      </c>
      <c r="B32" s="215"/>
      <c r="C32" s="337"/>
      <c r="D32" s="338"/>
      <c r="E32" s="338"/>
      <c r="F32" s="339"/>
      <c r="G32" s="340"/>
      <c r="H32" s="341"/>
      <c r="I32" s="341"/>
      <c r="J32" s="342"/>
      <c r="K32" s="211">
        <f t="shared" si="4"/>
        <v>0</v>
      </c>
      <c r="L32" s="212"/>
      <c r="M32" s="212">
        <f t="shared" si="0"/>
        <v>0</v>
      </c>
      <c r="N32" s="222"/>
      <c r="O32" s="211">
        <f t="shared" si="5"/>
        <v>0</v>
      </c>
      <c r="P32" s="212"/>
      <c r="Q32" s="212"/>
      <c r="R32" s="212"/>
      <c r="S32" s="212"/>
      <c r="T32" s="223"/>
      <c r="U32" s="234">
        <v>29</v>
      </c>
      <c r="V32" s="235"/>
      <c r="W32" s="347">
        <v>20</v>
      </c>
      <c r="X32" s="347"/>
      <c r="Y32" s="347"/>
      <c r="Z32" s="347"/>
      <c r="AA32" s="340">
        <v>2</v>
      </c>
      <c r="AB32" s="341"/>
      <c r="AC32" s="341"/>
      <c r="AD32" s="342"/>
      <c r="AE32" s="211">
        <f t="shared" si="1"/>
        <v>18</v>
      </c>
      <c r="AF32" s="212"/>
      <c r="AG32" s="212" t="str">
        <f t="shared" si="2"/>
        <v>error</v>
      </c>
      <c r="AH32" s="222"/>
      <c r="AI32" s="211">
        <f t="shared" si="3"/>
        <v>2700</v>
      </c>
      <c r="AJ32" s="212"/>
      <c r="AK32" s="212"/>
      <c r="AL32" s="212"/>
      <c r="AM32" s="212"/>
      <c r="AN32" s="213"/>
    </row>
    <row r="33" spans="1:40" ht="21.75" customHeight="1" x14ac:dyDescent="0.15">
      <c r="A33" s="214">
        <v>14</v>
      </c>
      <c r="B33" s="215"/>
      <c r="C33" s="337"/>
      <c r="D33" s="338"/>
      <c r="E33" s="338"/>
      <c r="F33" s="339"/>
      <c r="G33" s="340"/>
      <c r="H33" s="341"/>
      <c r="I33" s="341"/>
      <c r="J33" s="342"/>
      <c r="K33" s="211">
        <f t="shared" si="4"/>
        <v>0</v>
      </c>
      <c r="L33" s="212"/>
      <c r="M33" s="212">
        <f t="shared" si="0"/>
        <v>0</v>
      </c>
      <c r="N33" s="222"/>
      <c r="O33" s="211">
        <f t="shared" si="5"/>
        <v>0</v>
      </c>
      <c r="P33" s="212"/>
      <c r="Q33" s="212"/>
      <c r="R33" s="212"/>
      <c r="S33" s="212"/>
      <c r="T33" s="223"/>
      <c r="U33" s="234">
        <v>30</v>
      </c>
      <c r="V33" s="235"/>
      <c r="W33" s="347">
        <v>10</v>
      </c>
      <c r="X33" s="347"/>
      <c r="Y33" s="347"/>
      <c r="Z33" s="347"/>
      <c r="AA33" s="340"/>
      <c r="AB33" s="341"/>
      <c r="AC33" s="341"/>
      <c r="AD33" s="342"/>
      <c r="AE33" s="211">
        <f t="shared" si="1"/>
        <v>10</v>
      </c>
      <c r="AF33" s="212"/>
      <c r="AG33" s="212" t="str">
        <f t="shared" si="2"/>
        <v>error</v>
      </c>
      <c r="AH33" s="222"/>
      <c r="AI33" s="211">
        <f t="shared" si="3"/>
        <v>1500</v>
      </c>
      <c r="AJ33" s="212"/>
      <c r="AK33" s="212"/>
      <c r="AL33" s="212"/>
      <c r="AM33" s="212"/>
      <c r="AN33" s="213"/>
    </row>
    <row r="34" spans="1:40" ht="21.75" customHeight="1" x14ac:dyDescent="0.15">
      <c r="A34" s="214">
        <v>15</v>
      </c>
      <c r="B34" s="215"/>
      <c r="C34" s="337">
        <v>20</v>
      </c>
      <c r="D34" s="338"/>
      <c r="E34" s="338"/>
      <c r="F34" s="339"/>
      <c r="G34" s="340">
        <v>1</v>
      </c>
      <c r="H34" s="341"/>
      <c r="I34" s="341"/>
      <c r="J34" s="342"/>
      <c r="K34" s="211">
        <f t="shared" si="4"/>
        <v>19</v>
      </c>
      <c r="L34" s="212"/>
      <c r="M34" s="212" t="str">
        <f t="shared" si="0"/>
        <v>error</v>
      </c>
      <c r="N34" s="222"/>
      <c r="O34" s="211">
        <f t="shared" si="5"/>
        <v>2850</v>
      </c>
      <c r="P34" s="212"/>
      <c r="Q34" s="212"/>
      <c r="R34" s="212"/>
      <c r="S34" s="212"/>
      <c r="T34" s="223"/>
      <c r="U34" s="224">
        <v>31</v>
      </c>
      <c r="V34" s="225"/>
      <c r="W34" s="343">
        <v>10</v>
      </c>
      <c r="X34" s="343"/>
      <c r="Y34" s="343"/>
      <c r="Z34" s="343"/>
      <c r="AA34" s="344"/>
      <c r="AB34" s="345"/>
      <c r="AC34" s="345"/>
      <c r="AD34" s="346"/>
      <c r="AE34" s="230">
        <f t="shared" si="1"/>
        <v>10</v>
      </c>
      <c r="AF34" s="231"/>
      <c r="AG34" s="231" t="str">
        <f t="shared" si="2"/>
        <v>error</v>
      </c>
      <c r="AH34" s="232"/>
      <c r="AI34" s="230">
        <f t="shared" si="3"/>
        <v>1500</v>
      </c>
      <c r="AJ34" s="231"/>
      <c r="AK34" s="231"/>
      <c r="AL34" s="231"/>
      <c r="AM34" s="231"/>
      <c r="AN34" s="233"/>
    </row>
    <row r="35" spans="1:40" ht="21.75" customHeight="1" thickBot="1" x14ac:dyDescent="0.2">
      <c r="A35" s="188">
        <v>16</v>
      </c>
      <c r="B35" s="189"/>
      <c r="C35" s="329">
        <v>10</v>
      </c>
      <c r="D35" s="330"/>
      <c r="E35" s="330"/>
      <c r="F35" s="331"/>
      <c r="G35" s="332"/>
      <c r="H35" s="333"/>
      <c r="I35" s="333"/>
      <c r="J35" s="334"/>
      <c r="K35" s="196">
        <f t="shared" si="4"/>
        <v>10</v>
      </c>
      <c r="L35" s="197"/>
      <c r="M35" s="197" t="str">
        <f t="shared" si="0"/>
        <v>error</v>
      </c>
      <c r="N35" s="198"/>
      <c r="O35" s="196">
        <f t="shared" si="5"/>
        <v>1500</v>
      </c>
      <c r="P35" s="197"/>
      <c r="Q35" s="197"/>
      <c r="R35" s="197"/>
      <c r="S35" s="197"/>
      <c r="T35" s="199"/>
      <c r="U35" s="200" t="s">
        <v>27</v>
      </c>
      <c r="V35" s="201"/>
      <c r="W35" s="205">
        <f>SUM(C20:F35,W20:Z34)</f>
        <v>385</v>
      </c>
      <c r="X35" s="205"/>
      <c r="Y35" s="205"/>
      <c r="Z35" s="205"/>
      <c r="AA35" s="206">
        <f>SUM(G20:J35,AA20:AD34)</f>
        <v>100</v>
      </c>
      <c r="AB35" s="207"/>
      <c r="AC35" s="207"/>
      <c r="AD35" s="208"/>
      <c r="AE35" s="206">
        <f>SUM(AE20:AH34,K20:N35)</f>
        <v>285</v>
      </c>
      <c r="AF35" s="207"/>
      <c r="AG35" s="207"/>
      <c r="AH35" s="208"/>
      <c r="AI35" s="206">
        <f>SUM(O20:T35,AI20:AN34)</f>
        <v>42750</v>
      </c>
      <c r="AJ35" s="207"/>
      <c r="AK35" s="207"/>
      <c r="AL35" s="207"/>
      <c r="AM35" s="207"/>
      <c r="AN35" s="209"/>
    </row>
    <row r="36" spans="1:40" ht="3.75" customHeight="1" x14ac:dyDescent="0.15"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</row>
    <row r="37" spans="1:40" ht="14.25" x14ac:dyDescent="0.15">
      <c r="A37" s="19" t="s">
        <v>29</v>
      </c>
      <c r="B37" s="19"/>
      <c r="C37" s="5" t="s">
        <v>12</v>
      </c>
      <c r="E37" s="5"/>
      <c r="F37" s="6"/>
      <c r="G37" s="6"/>
      <c r="H37" s="6"/>
      <c r="I37" s="6"/>
      <c r="J37" s="6"/>
      <c r="K37" s="6"/>
      <c r="L37" s="6"/>
      <c r="M37" s="6"/>
      <c r="N37" s="6"/>
      <c r="O37" s="6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  <row r="38" spans="1:40" ht="14.25" x14ac:dyDescent="0.15">
      <c r="A38" s="210" t="s">
        <v>29</v>
      </c>
      <c r="B38" s="210"/>
      <c r="C38" s="5" t="s">
        <v>30</v>
      </c>
      <c r="E38" s="5"/>
      <c r="F38" s="6"/>
      <c r="G38" s="6"/>
      <c r="H38" s="6"/>
      <c r="I38" s="6"/>
      <c r="J38" s="6"/>
      <c r="K38" s="6"/>
      <c r="L38" s="6"/>
      <c r="M38" s="6"/>
      <c r="N38" s="6"/>
      <c r="O38" s="6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</row>
    <row r="39" spans="1:40" ht="3.75" customHeight="1" x14ac:dyDescent="0.15"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1:40" ht="21" customHeight="1" x14ac:dyDescent="0.15">
      <c r="A40" s="2" t="s">
        <v>15</v>
      </c>
      <c r="B40" s="2"/>
      <c r="C40" s="2"/>
      <c r="D40" s="6"/>
      <c r="E40" s="6"/>
      <c r="F40" s="6"/>
      <c r="G40" s="6"/>
      <c r="H40" s="6"/>
      <c r="I40" s="6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</row>
    <row r="41" spans="1:40" ht="21" customHeight="1" x14ac:dyDescent="0.15">
      <c r="C41" s="7" t="s">
        <v>6</v>
      </c>
      <c r="E41" s="7"/>
      <c r="F41" s="7"/>
      <c r="G41" s="7"/>
      <c r="H41" s="7"/>
      <c r="I41" s="7"/>
      <c r="J41" s="7"/>
      <c r="K41" s="7"/>
      <c r="L41" s="7"/>
      <c r="M41" s="335">
        <v>20</v>
      </c>
      <c r="N41" s="335"/>
      <c r="O41" s="335"/>
      <c r="P41" s="335"/>
      <c r="Q41" s="7" t="s">
        <v>28</v>
      </c>
      <c r="S41" s="7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7"/>
    </row>
    <row r="42" spans="1:40" ht="21" customHeight="1" x14ac:dyDescent="0.15">
      <c r="C42" s="7" t="s">
        <v>31</v>
      </c>
      <c r="E42" s="7"/>
      <c r="F42" s="7"/>
      <c r="G42" s="7"/>
      <c r="H42" s="7"/>
      <c r="I42" s="7"/>
      <c r="J42" s="7"/>
      <c r="K42" s="7"/>
      <c r="L42" s="7"/>
      <c r="M42" s="335">
        <v>80</v>
      </c>
      <c r="N42" s="335"/>
      <c r="O42" s="335"/>
      <c r="P42" s="335"/>
      <c r="Q42" s="7" t="s">
        <v>28</v>
      </c>
      <c r="S42" s="1" t="s">
        <v>9</v>
      </c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7"/>
    </row>
    <row r="43" spans="1:40" ht="26.25" customHeight="1" thickBot="1" x14ac:dyDescent="0.2">
      <c r="C43" s="202" t="s">
        <v>32</v>
      </c>
      <c r="D43" s="202"/>
      <c r="E43" s="336" t="s">
        <v>59</v>
      </c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336"/>
      <c r="Q43" s="336"/>
      <c r="R43" s="336"/>
      <c r="S43" s="336"/>
      <c r="T43" s="336"/>
      <c r="U43" s="336"/>
      <c r="V43" s="336"/>
      <c r="W43" s="336"/>
      <c r="X43" s="336"/>
      <c r="Y43" s="336"/>
      <c r="Z43" s="336"/>
      <c r="AA43" s="336"/>
      <c r="AB43" s="336"/>
      <c r="AC43" s="336"/>
      <c r="AD43" s="336"/>
      <c r="AE43" s="336"/>
      <c r="AF43" s="336"/>
      <c r="AG43" s="336"/>
      <c r="AH43" s="336"/>
      <c r="AI43" s="336"/>
      <c r="AJ43" s="336"/>
      <c r="AK43" s="336"/>
      <c r="AL43" s="336"/>
      <c r="AM43" s="12"/>
    </row>
  </sheetData>
  <protectedRanges>
    <protectedRange sqref="F43:AM43 AB12:AN14 H12:T14 W20:AE34 L41:O42 D20:K35 AM8 AM5 BD3 AX3 BA3 AK3 AE3 AH3" name="範囲1"/>
    <protectedRange sqref="AV17 J17:K17" name="範囲1_2"/>
    <protectedRange sqref="AM6 AK5:AL5" name="範囲1_1"/>
    <protectedRange sqref="Z5:AJ6 Z8:AJ8" name="範囲1_3"/>
  </protectedRanges>
  <mergeCells count="219">
    <mergeCell ref="AG3:AH3"/>
    <mergeCell ref="AL6:AM7"/>
    <mergeCell ref="AM9:AN9"/>
    <mergeCell ref="A11:AN11"/>
    <mergeCell ref="A2:AN2"/>
    <mergeCell ref="AB3:AC3"/>
    <mergeCell ref="AD3:AE3"/>
    <mergeCell ref="AJ3:AK3"/>
    <mergeCell ref="K5:Q5"/>
    <mergeCell ref="S5:X5"/>
    <mergeCell ref="S8:X8"/>
    <mergeCell ref="S9:X9"/>
    <mergeCell ref="S6:X7"/>
    <mergeCell ref="Y5:AK5"/>
    <mergeCell ref="Y6:AK7"/>
    <mergeCell ref="Y8:AK8"/>
    <mergeCell ref="A13:F14"/>
    <mergeCell ref="G13:T14"/>
    <mergeCell ref="U13:V14"/>
    <mergeCell ref="W13:Z13"/>
    <mergeCell ref="AA13:AN13"/>
    <mergeCell ref="W14:Z14"/>
    <mergeCell ref="AA14:AN14"/>
    <mergeCell ref="A12:F12"/>
    <mergeCell ref="G12:T12"/>
    <mergeCell ref="U12:Z12"/>
    <mergeCell ref="AA12:AN12"/>
    <mergeCell ref="O16:R16"/>
    <mergeCell ref="S16:T16"/>
    <mergeCell ref="U16:X16"/>
    <mergeCell ref="AC16:AL16"/>
    <mergeCell ref="J17:K17"/>
    <mergeCell ref="N17:O17"/>
    <mergeCell ref="A15:F15"/>
    <mergeCell ref="G15:L15"/>
    <mergeCell ref="M15:R15"/>
    <mergeCell ref="S15:X15"/>
    <mergeCell ref="Y15:AB16"/>
    <mergeCell ref="AC15:AN15"/>
    <mergeCell ref="A16:F16"/>
    <mergeCell ref="G16:H16"/>
    <mergeCell ref="I16:L16"/>
    <mergeCell ref="M16:N16"/>
    <mergeCell ref="G17:I17"/>
    <mergeCell ref="W18:Z19"/>
    <mergeCell ref="AA18:AD19"/>
    <mergeCell ref="AE18:AH19"/>
    <mergeCell ref="AI18:AN19"/>
    <mergeCell ref="A20:B20"/>
    <mergeCell ref="C20:F20"/>
    <mergeCell ref="G20:J20"/>
    <mergeCell ref="K20:N20"/>
    <mergeCell ref="O20:T20"/>
    <mergeCell ref="U20:V20"/>
    <mergeCell ref="A18:B19"/>
    <mergeCell ref="C18:F19"/>
    <mergeCell ref="G18:J19"/>
    <mergeCell ref="K18:N19"/>
    <mergeCell ref="O18:T19"/>
    <mergeCell ref="U18:V19"/>
    <mergeCell ref="W20:Z20"/>
    <mergeCell ref="AA20:AD20"/>
    <mergeCell ref="AE20:AH20"/>
    <mergeCell ref="AI20:AN20"/>
    <mergeCell ref="AI21:AN21"/>
    <mergeCell ref="A22:B22"/>
    <mergeCell ref="C22:F22"/>
    <mergeCell ref="G22:J22"/>
    <mergeCell ref="K22:N22"/>
    <mergeCell ref="O22:T22"/>
    <mergeCell ref="U22:V22"/>
    <mergeCell ref="W22:Z22"/>
    <mergeCell ref="AA22:AD22"/>
    <mergeCell ref="AE22:AH22"/>
    <mergeCell ref="AI22:AN22"/>
    <mergeCell ref="A21:B21"/>
    <mergeCell ref="C21:F21"/>
    <mergeCell ref="G21:J21"/>
    <mergeCell ref="K21:N21"/>
    <mergeCell ref="O21:T21"/>
    <mergeCell ref="U21:V21"/>
    <mergeCell ref="W21:Z21"/>
    <mergeCell ref="AA21:AD21"/>
    <mergeCell ref="AE21:AH21"/>
    <mergeCell ref="AI23:AN23"/>
    <mergeCell ref="A24:B24"/>
    <mergeCell ref="C24:F24"/>
    <mergeCell ref="G24:J24"/>
    <mergeCell ref="K24:N24"/>
    <mergeCell ref="O24:T24"/>
    <mergeCell ref="U24:V24"/>
    <mergeCell ref="W24:Z24"/>
    <mergeCell ref="AA24:AD24"/>
    <mergeCell ref="AE24:AH24"/>
    <mergeCell ref="AI24:AN24"/>
    <mergeCell ref="A23:B23"/>
    <mergeCell ref="C23:F23"/>
    <mergeCell ref="G23:J23"/>
    <mergeCell ref="K23:N23"/>
    <mergeCell ref="O23:T23"/>
    <mergeCell ref="U23:V23"/>
    <mergeCell ref="W23:Z23"/>
    <mergeCell ref="AA23:AD23"/>
    <mergeCell ref="AE23:AH23"/>
    <mergeCell ref="AI25:AN25"/>
    <mergeCell ref="A26:B26"/>
    <mergeCell ref="C26:F26"/>
    <mergeCell ref="G26:J26"/>
    <mergeCell ref="K26:N26"/>
    <mergeCell ref="O26:T26"/>
    <mergeCell ref="U26:V26"/>
    <mergeCell ref="W26:Z26"/>
    <mergeCell ref="AA26:AD26"/>
    <mergeCell ref="AE26:AH26"/>
    <mergeCell ref="AI26:AN26"/>
    <mergeCell ref="A25:B25"/>
    <mergeCell ref="C25:F25"/>
    <mergeCell ref="G25:J25"/>
    <mergeCell ref="K25:N25"/>
    <mergeCell ref="O25:T25"/>
    <mergeCell ref="U25:V25"/>
    <mergeCell ref="W25:Z25"/>
    <mergeCell ref="AA25:AD25"/>
    <mergeCell ref="AE25:AH25"/>
    <mergeCell ref="AI27:AN27"/>
    <mergeCell ref="A28:B28"/>
    <mergeCell ref="C28:F28"/>
    <mergeCell ref="G28:J28"/>
    <mergeCell ref="K28:N28"/>
    <mergeCell ref="O28:T28"/>
    <mergeCell ref="U28:V28"/>
    <mergeCell ref="W28:Z28"/>
    <mergeCell ref="AA28:AD28"/>
    <mergeCell ref="AE28:AH28"/>
    <mergeCell ref="AI28:AN28"/>
    <mergeCell ref="A27:B27"/>
    <mergeCell ref="C27:F27"/>
    <mergeCell ref="G27:J27"/>
    <mergeCell ref="K27:N27"/>
    <mergeCell ref="O27:T27"/>
    <mergeCell ref="U27:V27"/>
    <mergeCell ref="W27:Z27"/>
    <mergeCell ref="AA27:AD27"/>
    <mergeCell ref="AE27:AH27"/>
    <mergeCell ref="AI29:AN29"/>
    <mergeCell ref="A30:B30"/>
    <mergeCell ref="C30:F30"/>
    <mergeCell ref="G30:J30"/>
    <mergeCell ref="K30:N30"/>
    <mergeCell ref="O30:T30"/>
    <mergeCell ref="U30:V30"/>
    <mergeCell ref="W30:Z30"/>
    <mergeCell ref="AA30:AD30"/>
    <mergeCell ref="AE30:AH30"/>
    <mergeCell ref="AI30:AN30"/>
    <mergeCell ref="A29:B29"/>
    <mergeCell ref="C29:F29"/>
    <mergeCell ref="G29:J29"/>
    <mergeCell ref="K29:N29"/>
    <mergeCell ref="O29:T29"/>
    <mergeCell ref="U29:V29"/>
    <mergeCell ref="W29:Z29"/>
    <mergeCell ref="AA29:AD29"/>
    <mergeCell ref="AE29:AH29"/>
    <mergeCell ref="AI31:AN31"/>
    <mergeCell ref="A32:B32"/>
    <mergeCell ref="C32:F32"/>
    <mergeCell ref="G32:J32"/>
    <mergeCell ref="K32:N32"/>
    <mergeCell ref="O32:T32"/>
    <mergeCell ref="U32:V32"/>
    <mergeCell ref="W32:Z32"/>
    <mergeCell ref="AA32:AD32"/>
    <mergeCell ref="AE32:AH32"/>
    <mergeCell ref="AI32:AN32"/>
    <mergeCell ref="A31:B31"/>
    <mergeCell ref="C31:F31"/>
    <mergeCell ref="G31:J31"/>
    <mergeCell ref="K31:N31"/>
    <mergeCell ref="O31:T31"/>
    <mergeCell ref="U31:V31"/>
    <mergeCell ref="W31:Z31"/>
    <mergeCell ref="AA31:AD31"/>
    <mergeCell ref="AE31:AH31"/>
    <mergeCell ref="AI33:AN33"/>
    <mergeCell ref="A34:B34"/>
    <mergeCell ref="C34:F34"/>
    <mergeCell ref="G34:J34"/>
    <mergeCell ref="K34:N34"/>
    <mergeCell ref="O34:T34"/>
    <mergeCell ref="U34:V34"/>
    <mergeCell ref="W34:Z34"/>
    <mergeCell ref="AA34:AD34"/>
    <mergeCell ref="AE34:AH34"/>
    <mergeCell ref="AI34:AN34"/>
    <mergeCell ref="A33:B33"/>
    <mergeCell ref="C33:F33"/>
    <mergeCell ref="G33:J33"/>
    <mergeCell ref="K33:N33"/>
    <mergeCell ref="O33:T33"/>
    <mergeCell ref="U33:V33"/>
    <mergeCell ref="W33:Z33"/>
    <mergeCell ref="AA33:AD33"/>
    <mergeCell ref="AE33:AH33"/>
    <mergeCell ref="A35:B35"/>
    <mergeCell ref="C35:F35"/>
    <mergeCell ref="G35:J35"/>
    <mergeCell ref="K35:N35"/>
    <mergeCell ref="O35:T35"/>
    <mergeCell ref="U35:V35"/>
    <mergeCell ref="M42:P42"/>
    <mergeCell ref="C43:D43"/>
    <mergeCell ref="E43:AL43"/>
    <mergeCell ref="W35:Z35"/>
    <mergeCell ref="AA35:AD35"/>
    <mergeCell ref="AE35:AH35"/>
    <mergeCell ref="AI35:AN35"/>
    <mergeCell ref="A38:B38"/>
    <mergeCell ref="M41:P41"/>
  </mergeCells>
  <phoneticPr fontId="5"/>
  <printOptions horizontalCentered="1" verticalCentered="1"/>
  <pageMargins left="0.98425196850393704" right="0.98425196850393704" top="0.59055118110236227" bottom="0.59055118110236227" header="0" footer="0"/>
  <pageSetup paperSize="9" scale="86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手書用</vt:lpstr>
      <vt:lpstr>自動計算用</vt:lpstr>
      <vt:lpstr>記載(入力)例</vt:lpstr>
      <vt:lpstr>'記載(入力)例'!Print_Area</vt:lpstr>
      <vt:lpstr>自動計算用!Print_Area</vt:lpstr>
      <vt:lpstr>手書用!Print_Area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himi</cp:lastModifiedBy>
  <cp:lastPrinted>2019-05-13T09:03:43Z</cp:lastPrinted>
  <dcterms:created xsi:type="dcterms:W3CDTF">2008-02-20T01:43:25Z</dcterms:created>
  <dcterms:modified xsi:type="dcterms:W3CDTF">2019-05-13T09:06:48Z</dcterms:modified>
</cp:coreProperties>
</file>